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17736BA6-0F8D-4185-99F9-F038873ACAF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<sst xmlns="http://schemas.openxmlformats.org/spreadsheetml/2006/main" count="104" uniqueCount="41">
  <si>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</si>
  <si>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</si>
  <si>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</si>
  <si>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</si>
  <si>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</si>
  <si>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</si>
  <si>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</si>
  <si>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</si>
  <si>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</si>
  <si>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</si>
  <si>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</si>
  <si>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</si>
  <si>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</si>
  <si>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</si>
  <si>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</si>
  <si>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</si>
  <si>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</si>
  <si>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</si>
  <si>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</si>
  <si>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</si>
  <si>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</si>
  <si>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</si>
  <si>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</si>
  <si>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</si>
  <si>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</si>
  <si>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Jefe de División de Ingeniería Industrial</t>
  </si>
  <si>
    <t>Captura de pantalla</t>
  </si>
  <si>
    <t>Elaborar y entregar: 1 informe</t>
  </si>
  <si>
    <t xml:space="preserve">Diseño de componentes para computadora que seran utilizados para el simulador educativo con realidad virtual </t>
  </si>
  <si>
    <t>Fotografia</t>
  </si>
  <si>
    <t>MECATRONICA</t>
  </si>
  <si>
    <t>GUILLERMO REYES MORALES</t>
  </si>
  <si>
    <t>GESTION ACADEMICA (ASESOR DEL CLUB DE ROBOTICA.</t>
  </si>
  <si>
    <t>Coordinar,apoyar, y cumplir con actividades en conjunto con la mesa directiva del Club de Robótica de ingeniería mecatrónica</t>
  </si>
  <si>
    <t>Reunión para realizar el plan de trabajo anual 2025 en conjunto con la mesa directiva</t>
  </si>
  <si>
    <t>Organizar e impartir cursos/demostraciones en diferentes niveles educativos</t>
  </si>
  <si>
    <t>Participación en congresos y/o competencias</t>
  </si>
  <si>
    <t>YOSAFAT MORTERA ELIAS</t>
  </si>
  <si>
    <t>Jefe de División de Ingeniería Mecatronica</t>
  </si>
  <si>
    <t>captura de pantalla</t>
  </si>
  <si>
    <t>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</si>
</sst>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8" zoomScale="160" zoomScaleNormal="160" zoomScaleSheetLayoutView="160" workbookViewId="0">
      <selection activeCell="G35" sqref="G35:H3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30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31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32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34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" customHeight="1" x14ac:dyDescent="0.25">
      <c r="A21" s="18"/>
      <c r="B21" s="36" t="s">
        <v>35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2" customHeight="1" x14ac:dyDescent="0.25">
      <c r="A22" s="18"/>
      <c r="B22" s="36" t="s">
        <v>28</v>
      </c>
      <c r="C22" s="37"/>
      <c r="D22" s="37"/>
      <c r="E22" s="37"/>
      <c r="F22" s="37"/>
      <c r="G22" s="38"/>
      <c r="H22" s="22" t="s">
        <v>23</v>
      </c>
      <c r="I22" s="18"/>
    </row>
    <row r="23" spans="1:9" s="6" customFormat="1" ht="27.6" customHeight="1" x14ac:dyDescent="0.25">
      <c r="A23" s="18"/>
      <c r="B23" s="41" t="s">
        <v>36</v>
      </c>
      <c r="C23" s="42"/>
      <c r="D23" s="42"/>
      <c r="E23" s="42"/>
      <c r="F23" s="42"/>
      <c r="G23" s="43"/>
      <c r="H23" s="22" t="s">
        <v>23</v>
      </c>
      <c r="I23" s="18"/>
    </row>
    <row r="24" spans="1:9" s="6" customFormat="1" ht="27.6" customHeight="1" x14ac:dyDescent="0.25">
      <c r="A24" s="18"/>
      <c r="B24" s="41"/>
      <c r="C24" s="42"/>
      <c r="D24" s="42"/>
      <c r="E24" s="42"/>
      <c r="F24" s="42"/>
      <c r="G24" s="43"/>
      <c r="H24" s="22"/>
      <c r="I24" s="18"/>
    </row>
    <row r="25" spans="1:9" s="6" customFormat="1" ht="26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" customHeigh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30" t="s">
        <v>37</v>
      </c>
      <c r="E35" s="30"/>
      <c r="F35"/>
      <c r="G35" s="30" t="s">
        <v>24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10" zoomScaleNormal="205" zoomScaleSheetLayoutView="110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GESTION ACADEMICA (ASESOR DEL CLUB DE ROBOTICA.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Coordinar,apoyar, y cumplir con actividades en conjunto con la mesa directiva del Club de Robótica de ingeniería mecatrónica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Reunión para realizar el plan de trabajo anual 2025 en conjunto con la mesa directiva</v>
      </c>
      <c r="C20" s="25"/>
      <c r="D20" s="49" t="str">
        <f>Programa!H20</f>
        <v>25/08/2025-12/12/2025</v>
      </c>
      <c r="E20" s="49"/>
      <c r="F20" s="49"/>
      <c r="G20" s="50" t="s">
        <v>26</v>
      </c>
      <c r="H20" s="50"/>
      <c r="I20" s="10">
        <v>0.3</v>
      </c>
      <c r="J20" s="18"/>
    </row>
    <row r="21" spans="1:10" s="6" customFormat="1" ht="43.95" customHeight="1" x14ac:dyDescent="0.25">
      <c r="A21" s="18"/>
      <c r="B21" s="28" t="str">
        <f>Programa!B21</f>
        <v>Organizar e impartir cursos/demostraciones en diferentes niveles educativos</v>
      </c>
      <c r="C21" s="28"/>
      <c r="D21" s="49" t="str">
        <f>Programa!H21</f>
        <v>25/08/2025-12/12/2025</v>
      </c>
      <c r="E21" s="49"/>
      <c r="F21" s="49"/>
      <c r="G21" s="50" t="s">
        <v>26</v>
      </c>
      <c r="H21" s="50"/>
      <c r="I21" s="10">
        <v>0.3</v>
      </c>
      <c r="J21" s="18"/>
    </row>
    <row r="22" spans="1:10" s="6" customFormat="1" ht="31.95" customHeight="1" x14ac:dyDescent="0.25">
      <c r="A22" s="18"/>
      <c r="B22" s="28" t="str">
        <f>Programa!B22</f>
        <v xml:space="preserve">Diseño de componentes para computadora que seran utilizados para el simulador educativo con realidad virtual </v>
      </c>
      <c r="C22" s="28"/>
      <c r="D22" s="49" t="str">
        <f>Programa!H22</f>
        <v>25/08/2025-12/12/2025</v>
      </c>
      <c r="E22" s="49"/>
      <c r="F22" s="49"/>
      <c r="G22" s="50" t="s">
        <v>26</v>
      </c>
      <c r="H22" s="50"/>
      <c r="I22" s="10">
        <v>0.3</v>
      </c>
      <c r="J22" s="18"/>
    </row>
    <row r="23" spans="1:10" s="6" customFormat="1" ht="31.95" customHeight="1" x14ac:dyDescent="0.25">
      <c r="A23" s="18"/>
      <c r="B23" s="28" t="str">
        <f>Programa!B23</f>
        <v>Participación en congresos y/o competencias</v>
      </c>
      <c r="C23" s="28"/>
      <c r="D23" s="49" t="str">
        <f>Programa!H23</f>
        <v>25/08/2025-12/12/2025</v>
      </c>
      <c r="E23" s="49"/>
      <c r="F23" s="49"/>
      <c r="G23" s="50" t="s">
        <v>29</v>
      </c>
      <c r="H23" s="50"/>
      <c r="I23" s="10">
        <v>0.3</v>
      </c>
      <c r="J23" s="18"/>
    </row>
    <row r="24" spans="1:10" s="6" customFormat="1" ht="32.4" customHeight="1" x14ac:dyDescent="0.25">
      <c r="A24" s="18"/>
      <c r="B24" s="28"/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5">
      <c r="A25" s="18"/>
      <c r="B25" s="28"/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2" customHeight="1" x14ac:dyDescent="0.25">
      <c r="A26" s="18"/>
      <c r="B26" s="28"/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25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7" zoomScale="110" zoomScaleNormal="110" zoomScaleSheetLayoutView="205" workbookViewId="0">
      <selection activeCell="I23" sqref="I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GESTION ACADEMICA (ASESOR DEL CLUB DE ROBOTICA.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Coordinar,apoyar, y cumplir con actividades en conjunto con la mesa directiva del Club de Robótica de ingeniería mecatrónica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22.2" customHeight="1" x14ac:dyDescent="0.25">
      <c r="A20" s="18"/>
      <c r="B20" s="28" t="str">
        <f>Programa!B20</f>
        <v>Reunión para realizar el plan de trabajo anual 2025 en conjunto con la mesa directiva</v>
      </c>
      <c r="C20" s="28"/>
      <c r="D20" s="49" t="str">
        <f>Programa!H20</f>
        <v>25/08/2025-12/12/2025</v>
      </c>
      <c r="E20" s="49"/>
      <c r="F20" s="49"/>
      <c r="G20" s="50" t="s">
        <v>39</v>
      </c>
      <c r="H20" s="50"/>
      <c r="I20" s="10">
        <v>0.6</v>
      </c>
      <c r="J20" s="18"/>
    </row>
    <row r="21" spans="1:10" s="6" customFormat="1" ht="24" customHeight="1" x14ac:dyDescent="0.25">
      <c r="A21" s="18"/>
      <c r="B21" s="28" t="str">
        <f>Programa!B21</f>
        <v>Organizar e impartir cursos/demostraciones en diferentes niveles educativos</v>
      </c>
      <c r="C21" s="28"/>
      <c r="D21" s="49" t="str">
        <f>Programa!H21</f>
        <v>25/08/2025-12/12/2025</v>
      </c>
      <c r="E21" s="49"/>
      <c r="F21" s="49"/>
      <c r="G21" s="50" t="s">
        <v>39</v>
      </c>
      <c r="H21" s="50"/>
      <c r="I21" s="10">
        <v>0.6</v>
      </c>
      <c r="J21" s="18"/>
    </row>
    <row r="22" spans="1:10" s="6" customFormat="1" ht="26.4" customHeight="1" x14ac:dyDescent="0.25">
      <c r="A22" s="18"/>
      <c r="B22" s="28" t="str">
        <f>Programa!B22</f>
        <v xml:space="preserve">Diseño de componentes para computadora que seran utilizados para el simulador educativo con realidad virtual </v>
      </c>
      <c r="C22" s="28"/>
      <c r="D22" s="49" t="str">
        <f>Programa!H22</f>
        <v>25/08/2025-12/12/2025</v>
      </c>
      <c r="E22" s="49"/>
      <c r="F22" s="49"/>
      <c r="G22" s="50" t="s">
        <v>39</v>
      </c>
      <c r="H22" s="50"/>
      <c r="I22" s="10">
        <v>0.6</v>
      </c>
      <c r="J22" s="18"/>
    </row>
    <row r="23" spans="1:10" s="6" customFormat="1" ht="19.8" customHeight="1" x14ac:dyDescent="0.25">
      <c r="A23" s="18"/>
      <c r="B23" s="28" t="str">
        <f>Programa!B23</f>
        <v>Participación en congresos y/o competencias</v>
      </c>
      <c r="C23" s="28"/>
      <c r="D23" s="49" t="str">
        <f>Programa!H23</f>
        <v>25/08/2025-12/12/2025</v>
      </c>
      <c r="E23" s="49"/>
      <c r="F23" s="49"/>
      <c r="G23" s="50" t="s">
        <v>40</v>
      </c>
      <c r="H23" s="50"/>
      <c r="I23" s="10">
        <v>0.6</v>
      </c>
      <c r="J23" s="18"/>
    </row>
    <row r="24" spans="1:10" s="6" customFormat="1" x14ac:dyDescent="0.25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20" zoomScaleNormal="120" zoomScaleSheetLayoutView="100" workbookViewId="0">
      <selection activeCell="I23" sqref="I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MECATRONICA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GUILLERMO REYES MORALES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GESTION ACADEMICA (ASESOR DEL CLUB DE ROBOTICA.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Coordinar,apoyar, y cumplir con actividades en conjunto con la mesa directiva del Club de Robótica de ingeniería mecatrónica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Elaborar y entregar: 1 informe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Reunión para realizar el plan de trabajo anual 2025 en conjunto con la mesa directiva</v>
      </c>
      <c r="C20" s="50"/>
      <c r="D20" s="49" t="str">
        <f>Programa!H20</f>
        <v>25/08/2025-12/12/2025</v>
      </c>
      <c r="E20" s="49"/>
      <c r="F20" s="49"/>
      <c r="G20" s="50" t="s">
        <v>39</v>
      </c>
      <c r="H20" s="50"/>
      <c r="I20" s="10">
        <v>1</v>
      </c>
      <c r="J20" s="18"/>
    </row>
    <row r="21" spans="1:10" s="6" customFormat="1" x14ac:dyDescent="0.25">
      <c r="A21" s="18"/>
      <c r="B21" s="50" t="str">
        <f>Programa!B21</f>
        <v>Organizar e impartir cursos/demostraciones en diferentes niveles educativos</v>
      </c>
      <c r="C21" s="50"/>
      <c r="D21" s="49" t="str">
        <f>Programa!H21</f>
        <v>25/08/2025-12/12/2025</v>
      </c>
      <c r="E21" s="49"/>
      <c r="F21" s="49"/>
      <c r="G21" s="50" t="s">
        <v>39</v>
      </c>
      <c r="H21" s="50"/>
      <c r="I21" s="10">
        <v>1</v>
      </c>
      <c r="J21" s="18"/>
    </row>
    <row r="22" spans="1:10" s="6" customFormat="1" x14ac:dyDescent="0.25">
      <c r="A22" s="18"/>
      <c r="B22" s="50" t="str">
        <f>Programa!B22</f>
        <v xml:space="preserve">Diseño de componentes para computadora que seran utilizados para el simulador educativo con realidad virtual </v>
      </c>
      <c r="C22" s="50"/>
      <c r="D22" s="49" t="str">
        <f>Programa!H22</f>
        <v>25/08/2025-12/12/2025</v>
      </c>
      <c r="E22" s="49"/>
      <c r="F22" s="49"/>
      <c r="G22" s="50" t="s">
        <v>39</v>
      </c>
      <c r="H22" s="50"/>
      <c r="I22" s="10">
        <v>1</v>
      </c>
      <c r="J22" s="18"/>
    </row>
    <row r="23" spans="1:10" s="6" customFormat="1" x14ac:dyDescent="0.25">
      <c r="A23" s="18"/>
      <c r="B23" s="50" t="str">
        <f>Programa!B23</f>
        <v>Participación en congresos y/o competencias</v>
      </c>
      <c r="C23" s="50"/>
      <c r="D23" s="49" t="str">
        <f>Programa!H23</f>
        <v>25/08/2025-12/12/2025</v>
      </c>
      <c r="E23" s="49"/>
      <c r="F23" s="49"/>
      <c r="G23" s="50" t="s">
        <v>40</v>
      </c>
      <c r="H23" s="50"/>
      <c r="I23" s="10">
        <v>1</v>
      </c>
      <c r="J23" s="18"/>
    </row>
    <row r="24" spans="1:10" s="6" customFormat="1" x14ac:dyDescent="0.25">
      <c r="A24" s="18"/>
      <c r="B24" s="50"/>
      <c r="C24" s="50"/>
      <c r="D24" s="49"/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49"/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49"/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31</v>
      </c>
      <c r="D34" s="30" t="str">
        <f>Programa!D35</f>
        <v>YOSAFAT MORTERA ELIAS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2026-01-07T21:09:47Z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