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media/image1.png" ContentType="image/png"/>
  <Override PartName="/xl/media/image2.png" ContentType="image/png"/>
  <Override PartName="/xl/media/image3.png" ContentType="image/p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2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<sst xmlns="http://schemas.openxmlformats.org/spreadsheetml/2006/main" count="89" uniqueCount="40">
  <si>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</si>
  <si>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</si>
  <si>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</si>
  <si>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</si>
  <si>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</si>
  <si>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</si>
  <si>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</si>
  <si>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</si>
  <si>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</si>
  <si>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INVESTIGACIÓN Y DESARROLLO TECNOLÓGICO - VINCULACIÓN CON EL APRENDIZAJE</t>
  </si>
  <si>
    <t xml:space="preserve">Objetivo </t>
  </si>
  <si>
    <t xml:space="preserve">Elaborar un anteproyecto para Residencias profesionales que brinde solución a una problemática planteada por parte del sector productivo en nuestra zona de influencia.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</si>
  <si>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</si>
  <si>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1 anteproyecto de Residencia Profesional elaborado</t>
    </r>
  </si>
  <si>
    <t xml:space="preserve">Cronograma de Actividades</t>
  </si>
  <si>
    <t xml:space="preserve">Actividades</t>
  </si>
  <si>
    <t xml:space="preserve">Fecha programada</t>
  </si>
  <si>
    <t xml:space="preserve">Identificar una empresa o institución de la zona para agendar una visita y detectar sus necesidades sobre el area de informática</t>
  </si>
  <si>
    <t xml:space="preserve">25/08/2025-10/10/2025</t>
  </si>
  <si>
    <t xml:space="preserve">Definir con el responsable de la empresa o institución la tematica a solucionar</t>
  </si>
  <si>
    <t xml:space="preserve">13/10/2025-31/10/2025</t>
  </si>
  <si>
    <t xml:space="preserve">Elaborar el anteproyecto de Residencias profesionales</t>
  </si>
  <si>
    <t xml:space="preserve">03/11/2025-12/12/2025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</si>
  <si>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</si>
  <si>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</si>
  <si>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</si>
  <si>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</si>
  <si>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</si>
  <si>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</si>
  <si>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</si>
  <si>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</si>
  <si>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</si>
  <si>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</si>
  <si>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</si>
  <si>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</si>
  <si>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</si>
  <si>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Foto Videollamada</t>
  </si>
  <si>
    <t xml:space="preserve">NOTA: Llenar este formato por cada proyecto asignado y entregar en la semana número 7 el 1er reporte; en la semana 11 2° reporte; y en la semana 18 el reporte final.</t>
  </si>
  <si>
    <t xml:space="preserve">Cartel promocional</t>
  </si>
  <si>
    <t xml:space="preserve">Programa general, Cartel promocional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</si>
</sst>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1157760</xdr:colOff>
      <xdr:row>1</xdr:row>
      <xdr:rowOff>633960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09880" y="30456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667080</xdr:colOff>
      <xdr:row>1</xdr:row>
      <xdr:rowOff>602640</xdr:rowOff>
    </xdr:to>
    <xdr:pic>
      <xdr:nvPicPr>
        <xdr:cNvPr id="2" name="Imagen 1" descr=""/>
        <xdr:cNvPicPr/>
      </xdr:nvPicPr>
      <xdr:blipFill>
        <a:blip r:embed="rId2"/>
        <a:stretch/>
      </xdr:blipFill>
      <xdr:spPr>
        <a:xfrm>
          <a:off x="5884200" y="29772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1157760</xdr:colOff>
      <xdr:row>1</xdr:row>
      <xdr:rowOff>508320</xdr:rowOff>
    </xdr:to>
    <xdr:pic>
      <xdr:nvPicPr>
        <xdr:cNvPr id="3" name="Imagen 2" descr=""/>
        <xdr:cNvPicPr/>
      </xdr:nvPicPr>
      <xdr:blipFill>
        <a:blip r:embed="rId1"/>
        <a:stretch/>
      </xdr:blipFill>
      <xdr:spPr>
        <a:xfrm>
          <a:off x="209880" y="17892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676800</xdr:colOff>
      <xdr:row>1</xdr:row>
      <xdr:rowOff>524160</xdr:rowOff>
    </xdr:to>
    <xdr:pic>
      <xdr:nvPicPr>
        <xdr:cNvPr id="4" name="Imagen 1" descr=""/>
        <xdr:cNvPicPr/>
      </xdr:nvPicPr>
      <xdr:blipFill>
        <a:blip r:embed="rId2"/>
        <a:stretch/>
      </xdr:blipFill>
      <xdr:spPr>
        <a:xfrm>
          <a:off x="5533920" y="21924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1090800</xdr:colOff>
      <xdr:row>1</xdr:row>
      <xdr:rowOff>529200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182520" y="21708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660600</xdr:colOff>
      <xdr:row>1</xdr:row>
      <xdr:rowOff>515880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5517720" y="2109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1104120</xdr:colOff>
      <xdr:row>1</xdr:row>
      <xdr:rowOff>476640</xdr:rowOff>
    </xdr:to>
    <xdr:pic>
      <xdr:nvPicPr>
        <xdr:cNvPr id="7" name="Imagen 2" descr=""/>
        <xdr:cNvPicPr/>
      </xdr:nvPicPr>
      <xdr:blipFill>
        <a:blip r:embed="rId1"/>
        <a:stretch/>
      </xdr:blipFill>
      <xdr:spPr>
        <a:xfrm>
          <a:off x="195840" y="16452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669600</xdr:colOff>
      <xdr:row>1</xdr:row>
      <xdr:rowOff>494280</xdr:rowOff>
    </xdr:to>
    <xdr:pic>
      <xdr:nvPicPr>
        <xdr:cNvPr id="8" name="Imagen 4" descr=""/>
        <xdr:cNvPicPr/>
      </xdr:nvPicPr>
      <xdr:blipFill>
        <a:blip r:embed="rId2"/>
        <a:stretch/>
      </xdr:blipFill>
      <xdr:spPr>
        <a:xfrm>
          <a:off x="5526720" y="1893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60" zoomScalePageLayoutView="100" workbookViewId="0">
      <selection pane="topLeft" activeCell="D36" activeCellId="0" sqref="D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3.8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3.85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1.6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20</v>
      </c>
      <c r="I21" s="17"/>
    </row>
    <row r="22" s="18" customFormat="true" ht="22.35" hidden="false" customHeight="true" outlineLevel="0" collapsed="false">
      <c r="A22" s="17"/>
      <c r="B22" s="25" t="s">
        <v>21</v>
      </c>
      <c r="C22" s="25"/>
      <c r="D22" s="25"/>
      <c r="E22" s="25"/>
      <c r="F22" s="25"/>
      <c r="G22" s="25"/>
      <c r="H22" s="26" t="s">
        <v>22</v>
      </c>
      <c r="I22" s="17"/>
    </row>
    <row r="23" s="18" customFormat="true" ht="27" hidden="false" customHeight="true" outlineLevel="0" collapsed="false">
      <c r="A23" s="17"/>
      <c r="B23" s="28"/>
      <c r="C23" s="28"/>
      <c r="D23" s="28"/>
      <c r="E23" s="28"/>
      <c r="F23" s="28"/>
      <c r="G23" s="28"/>
      <c r="H23" s="26"/>
      <c r="I23" s="17"/>
    </row>
    <row r="24" s="18" customFormat="true" ht="27" hidden="false" customHeight="true" outlineLevel="0" collapsed="false">
      <c r="A24" s="17"/>
      <c r="B24" s="28"/>
      <c r="C24" s="28"/>
      <c r="D24" s="28"/>
      <c r="E24" s="28"/>
      <c r="F24" s="28"/>
      <c r="G24" s="28"/>
      <c r="H24" s="26"/>
      <c r="I24" s="17"/>
    </row>
    <row r="25" s="18" customFormat="true" ht="26.25" hidden="false" customHeight="true" outlineLevel="0" collapsed="false">
      <c r="A25" s="17"/>
      <c r="B25" s="29"/>
      <c r="C25" s="29"/>
      <c r="D25" s="29"/>
      <c r="E25" s="29"/>
      <c r="F25" s="29"/>
      <c r="G25" s="29"/>
      <c r="H25" s="26"/>
      <c r="I25" s="17"/>
    </row>
    <row r="26" s="18" customFormat="true" ht="29.25" hidden="false" customHeight="true" outlineLevel="0" collapsed="false">
      <c r="A26" s="17"/>
      <c r="B26" s="29"/>
      <c r="C26" s="29"/>
      <c r="D26" s="29"/>
      <c r="E26" s="29"/>
      <c r="F26" s="29"/>
      <c r="G26" s="29"/>
      <c r="H26" s="26"/>
      <c r="I26" s="17"/>
    </row>
    <row r="27" s="18" customFormat="true" ht="12.75" hidden="false" customHeight="false" outlineLevel="0" collapsed="false">
      <c r="A27" s="17"/>
      <c r="B27" s="30"/>
      <c r="C27" s="30"/>
      <c r="D27" s="30"/>
      <c r="E27" s="30"/>
      <c r="F27" s="30"/>
      <c r="G27" s="30"/>
      <c r="H27" s="31"/>
      <c r="I27" s="17"/>
    </row>
    <row r="28" s="18" customFormat="true" ht="12.75" hidden="false" customHeight="false" outlineLevel="0" collapsed="false">
      <c r="A28" s="17"/>
      <c r="B28" s="30"/>
      <c r="C28" s="30"/>
      <c r="D28" s="30"/>
      <c r="E28" s="30"/>
      <c r="F28" s="30"/>
      <c r="G28" s="30"/>
      <c r="H28" s="31"/>
      <c r="I28" s="17"/>
    </row>
    <row r="29" s="18" customFormat="true" ht="12.75" hidden="false" customHeight="false" outlineLevel="0" collapsed="false">
      <c r="A29" s="17"/>
      <c r="B29" s="30"/>
      <c r="C29" s="30"/>
      <c r="D29" s="30"/>
      <c r="E29" s="30"/>
      <c r="F29" s="30"/>
      <c r="G29" s="30"/>
      <c r="H29" s="31"/>
      <c r="I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16" t="s">
        <v>5</v>
      </c>
      <c r="D35" s="16" t="s">
        <v>24</v>
      </c>
      <c r="E35" s="16"/>
      <c r="G35" s="16" t="s">
        <v>25</v>
      </c>
      <c r="H35" s="16"/>
      <c r="I35" s="7"/>
    </row>
    <row r="36" customFormat="false" ht="28.5" hidden="false" customHeight="true" outlineLevel="0" collapsed="false">
      <c r="A36" s="7"/>
      <c r="B36" s="34" t="s">
        <v>26</v>
      </c>
      <c r="D36" s="35" t="s">
        <v>27</v>
      </c>
      <c r="E36" s="35"/>
      <c r="G36" s="36" t="s">
        <v>28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29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205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42.75" hidden="false" customHeight="true" outlineLevel="0" collapsed="false">
      <c r="A20" s="17"/>
      <c r="B20" s="33" t="str">
        <f aca="false">Programa!B20</f>
        <v>Identificar una empresa o institución de la zona para agendar una visita y detectar sus necesidades sobre el area de informática</v>
      </c>
      <c r="C20" s="33"/>
      <c r="D20" s="41" t="str">
        <f aca="false">Programa!H20</f>
        <v>25/08/2025-10/10/2025</v>
      </c>
      <c r="E20" s="41"/>
      <c r="F20" s="41"/>
      <c r="G20" s="20" t="s">
        <v>36</v>
      </c>
      <c r="H20" s="20"/>
      <c r="I20" s="42" t="n">
        <v>1</v>
      </c>
      <c r="J20" s="17"/>
    </row>
    <row r="21" s="18" customFormat="true" ht="43.5" hidden="false" customHeight="true" outlineLevel="0" collapsed="false">
      <c r="A21" s="17"/>
      <c r="B21" s="29"/>
      <c r="C21" s="29"/>
      <c r="D21" s="41"/>
      <c r="E21" s="41"/>
      <c r="F21" s="41"/>
      <c r="G21" s="20"/>
      <c r="H21" s="20"/>
      <c r="I21" s="42"/>
      <c r="J21" s="17"/>
    </row>
    <row r="22" s="18" customFormat="true" ht="13.4" hidden="false" customHeight="true" outlineLevel="0" collapsed="false">
      <c r="A22" s="17"/>
      <c r="B22" s="29"/>
      <c r="C22" s="29"/>
      <c r="D22" s="41"/>
      <c r="E22" s="41"/>
      <c r="F22" s="41"/>
      <c r="G22" s="43"/>
      <c r="H22" s="43"/>
      <c r="I22" s="42"/>
      <c r="J22" s="17"/>
    </row>
    <row r="23" s="18" customFormat="true" ht="13.4" hidden="false" customHeight="true" outlineLevel="0" collapsed="false">
      <c r="A23" s="17"/>
      <c r="B23" s="29"/>
      <c r="C23" s="29"/>
      <c r="D23" s="41"/>
      <c r="E23" s="41"/>
      <c r="F23" s="41"/>
      <c r="G23" s="28"/>
      <c r="H23" s="28"/>
      <c r="I23" s="42"/>
      <c r="J23" s="17"/>
    </row>
    <row r="24" s="18" customFormat="true" ht="13.4" hidden="false" customHeight="true" outlineLevel="0" collapsed="false">
      <c r="A24" s="17"/>
      <c r="B24" s="29"/>
      <c r="C24" s="29"/>
      <c r="D24" s="41"/>
      <c r="E24" s="41"/>
      <c r="F24" s="41"/>
      <c r="G24" s="28"/>
      <c r="H24" s="28"/>
      <c r="I24" s="42"/>
      <c r="J24" s="17"/>
    </row>
    <row r="25" s="18" customFormat="true" ht="13.4" hidden="false" customHeight="true" outlineLevel="0" collapsed="false">
      <c r="A25" s="17"/>
      <c r="B25" s="29"/>
      <c r="C25" s="29"/>
      <c r="D25" s="41"/>
      <c r="E25" s="41"/>
      <c r="F25" s="41"/>
      <c r="G25" s="30"/>
      <c r="H25" s="30"/>
      <c r="I25" s="44"/>
      <c r="J25" s="17"/>
    </row>
    <row r="26" s="18" customFormat="true" ht="13.4" hidden="false" customHeight="true" outlineLevel="0" collapsed="false">
      <c r="A26" s="17"/>
      <c r="B26" s="29"/>
      <c r="C26" s="29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tr">
        <f aca="false">Programa!D36</f>
        <v>Jefe de División de Ingeniería Informática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10" zoomScalePageLayoutView="100" workbookViewId="0">
      <selection pane="topLeft" activeCell="D36" activeCellId="0" sqref="D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23.85" hidden="false" customHeight="true" outlineLevel="0" collapsed="false">
      <c r="A20" s="17"/>
      <c r="B20" s="29" t="str">
        <f aca="false">Programa!B21</f>
        <v>Definir con el responsable de la empresa o institución la tematica a solucionar</v>
      </c>
      <c r="C20" s="29"/>
      <c r="D20" s="41" t="str">
        <f aca="false">Programa!H21</f>
        <v>13/10/2025-31/10/2025</v>
      </c>
      <c r="E20" s="41"/>
      <c r="F20" s="41"/>
      <c r="G20" s="20" t="s">
        <v>36</v>
      </c>
      <c r="H20" s="20"/>
      <c r="I20" s="44"/>
      <c r="J20" s="17"/>
    </row>
    <row r="21" s="18" customFormat="true" ht="23.85" hidden="false" customHeight="true" outlineLevel="0" collapsed="false">
      <c r="A21" s="17"/>
      <c r="B21" s="29"/>
      <c r="C21" s="29"/>
      <c r="D21" s="41"/>
      <c r="E21" s="41"/>
      <c r="F21" s="41"/>
      <c r="G21" s="20"/>
      <c r="H21" s="20"/>
      <c r="I21" s="44"/>
      <c r="J21" s="17"/>
    </row>
    <row r="22" s="18" customFormat="true" ht="12.75" hidden="false" customHeight="false" outlineLevel="0" collapsed="false">
      <c r="A22" s="17"/>
      <c r="B22" s="29"/>
      <c r="C22" s="29"/>
      <c r="D22" s="41"/>
      <c r="E22" s="41"/>
      <c r="F22" s="41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/>
      <c r="C23" s="30"/>
      <c r="D23" s="41"/>
      <c r="E23" s="41"/>
      <c r="F23" s="41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/>
      <c r="C24" s="30"/>
      <c r="D24" s="41"/>
      <c r="E24" s="41"/>
      <c r="F24" s="41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1"/>
      <c r="E25" s="41"/>
      <c r="F25" s="41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tr">
        <f aca="false">Programa!D36</f>
        <v>Jefe de División de Ingeniería Informática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8" colorId="64" zoomScale="100" zoomScaleNormal="120" zoomScalePageLayoutView="100" workbookViewId="0">
      <selection pane="topLeft" activeCell="D36" activeCellId="0" sqref="D3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23.85" hidden="false" customHeight="true" outlineLevel="0" collapsed="false">
      <c r="A20" s="17"/>
      <c r="B20" s="29" t="str">
        <f aca="false">Programa!B20</f>
        <v>Identificar una empresa o institución de la zona para agendar una visita y detectar sus necesidades sobre el area de informática</v>
      </c>
      <c r="C20" s="29"/>
      <c r="D20" s="41" t="str">
        <f aca="false">Programa!H20</f>
        <v>25/08/2025-10/10/2025</v>
      </c>
      <c r="E20" s="41"/>
      <c r="F20" s="41"/>
      <c r="G20" s="20" t="s">
        <v>38</v>
      </c>
      <c r="H20" s="20"/>
      <c r="I20" s="44"/>
      <c r="J20" s="17"/>
    </row>
    <row r="21" s="18" customFormat="true" ht="23.85" hidden="false" customHeight="true" outlineLevel="0" collapsed="false">
      <c r="A21" s="17"/>
      <c r="B21" s="29" t="str">
        <f aca="false">Programa!B21</f>
        <v>Definir con el responsable de la empresa o institución la tematica a solucionar</v>
      </c>
      <c r="C21" s="29"/>
      <c r="D21" s="41" t="str">
        <f aca="false">Programa!H21</f>
        <v>13/10/2025-31/10/2025</v>
      </c>
      <c r="E21" s="41"/>
      <c r="F21" s="41"/>
      <c r="G21" s="20" t="s">
        <v>39</v>
      </c>
      <c r="H21" s="20"/>
      <c r="I21" s="44"/>
      <c r="J21" s="17"/>
    </row>
    <row r="22" s="18" customFormat="true" ht="12.75" hidden="false" customHeight="false" outlineLevel="0" collapsed="false">
      <c r="A22" s="17"/>
      <c r="B22" s="29"/>
      <c r="C22" s="29"/>
      <c r="D22" s="41"/>
      <c r="E22" s="41"/>
      <c r="F22" s="41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/>
      <c r="C23" s="30"/>
      <c r="D23" s="41"/>
      <c r="E23" s="41"/>
      <c r="F23" s="41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/>
      <c r="C24" s="30"/>
      <c r="D24" s="41"/>
      <c r="E24" s="41"/>
      <c r="F24" s="41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1"/>
      <c r="E25" s="41"/>
      <c r="F25" s="41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tr">
        <f aca="false">Programa!D36</f>
        <v>Jefe de División de Ingeniería Informática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2025-11-06T11:16:19Z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