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2025\S2\Reporte\Especiales\R3\"/>
    </mc:Choice>
  </mc:AlternateContent>
  <xr:revisionPtr revIDLastSave="0" documentId="13_ncr:1_{6AC7308F-C478-47E7-A372-5CA75CCB9085}" xr6:coauthVersionLast="47" xr6:coauthVersionMax="47" xr10:uidLastSave="{00000000-0000-0000-0000-000000000000}"/>
  <bookViews>
    <workbookView xWindow="28680" yWindow="-120" windowWidth="29040" windowHeight="15720" tabRatio="500" activeTab="3" xr2:uid="{00000000-000D-0000-FFFF-FFFF00000000}"/>
  </bookViews>
  <sheets>
    <sheet name="Programa" sheetId="1" r:id="rId1"/>
    <sheet name="Reporte 1" sheetId="2" r:id="rId2"/>
    <sheet name="Reporte 2" sheetId="3" r:id="rId3"/>
    <sheet name="Reporte 3" sheetId="4" r:id="rId4"/>
  </sheets>
  <definedNames>
    <definedName name="_xlnm.Print_Area" localSheetId="0">Programa!$A$1:$I$46</definedName>
    <definedName name="_xlnm.Print_Area" localSheetId="1">'Reporte 1'!$A$1:$J$44</definedName>
    <definedName name="_xlnm.Print_Area" localSheetId="2">'Reporte 2'!$A$1:$J$39</definedName>
    <definedName name="_xlnm.Print_Area" localSheetId="3">'Reporte 3'!$B$3:$I$37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 l="1"/>
  <c r="D22" i="4"/>
  <c r="D23" i="4"/>
  <c r="D24" i="4"/>
  <c r="D20" i="4"/>
  <c r="B21" i="4"/>
  <c r="B22" i="4"/>
  <c r="B23" i="4"/>
  <c r="B24" i="4"/>
  <c r="B20" i="4"/>
  <c r="D35" i="4"/>
  <c r="H34" i="4"/>
  <c r="D34" i="4"/>
  <c r="B34" i="4"/>
  <c r="B16" i="4"/>
  <c r="B13" i="4"/>
  <c r="C10" i="4"/>
  <c r="H8" i="4"/>
  <c r="C7" i="4"/>
  <c r="E5" i="4"/>
  <c r="D35" i="3"/>
  <c r="H34" i="3"/>
  <c r="D34" i="3"/>
  <c r="B34" i="3"/>
  <c r="B16" i="3"/>
  <c r="B13" i="3"/>
  <c r="C10" i="3"/>
  <c r="H8" i="3"/>
  <c r="C7" i="3"/>
  <c r="E5" i="3"/>
  <c r="D40" i="2"/>
  <c r="H39" i="2"/>
  <c r="D39" i="2"/>
  <c r="B39" i="2"/>
  <c r="D26" i="2"/>
  <c r="B26" i="2"/>
  <c r="D25" i="2"/>
  <c r="B25" i="2"/>
  <c r="D24" i="2"/>
  <c r="B24" i="2"/>
  <c r="D23" i="2"/>
  <c r="B23" i="2"/>
  <c r="D22" i="2"/>
  <c r="B22" i="2"/>
  <c r="D21" i="2"/>
  <c r="B21" i="2"/>
  <c r="D20" i="2"/>
  <c r="B20" i="2"/>
  <c r="B16" i="2"/>
  <c r="B13" i="2"/>
  <c r="C10" i="2"/>
  <c r="H8" i="2"/>
  <c r="C7" i="2"/>
  <c r="E5" i="2"/>
  <c r="B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sz val="10"/>
            <rFont val="Arial"/>
            <family val="2"/>
          </rPr>
          <t xml:space="preserve">Operador:
</t>
        </r>
        <r>
          <rPr>
            <sz val="9"/>
            <color rgb="FF000000"/>
            <rFont val="Tahoma"/>
            <family val="2"/>
            <charset val="1"/>
          </rPr>
          <t>ANOTAR EL NÚMERO DE REPORTE (PRIMERO, SEGUNTO, TERCERO, CUARTO O FINAL)</t>
        </r>
      </text>
    </comment>
  </commentList>
</comments>
</file>

<file path=xl/sharedStrings.xml><?xml version="1.0" encoding="utf-8"?>
<sst xmlns="http://schemas.openxmlformats.org/spreadsheetml/2006/main" count="135" uniqueCount="70">
  <si>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Programa de Trabajo Académico de  Proyectos Individuales del Docente
Rev. Junio 2025</t>
    </r>
  </si>
  <si>
    <t>SUBDIRECCIÓN ACADÉMICA</t>
  </si>
  <si>
    <t>DIVISIÓN DE INGENIERÍA</t>
  </si>
  <si>
    <t>INFORMÁTICA</t>
  </si>
  <si>
    <t>PROFESOR (A):</t>
  </si>
  <si>
    <t>ROGELIO ENRIQUE TELONA TORRES</t>
  </si>
  <si>
    <t>Periodo</t>
  </si>
  <si>
    <t>Ago-Dic 2025</t>
  </si>
  <si>
    <t>Nombre del Proyecto</t>
  </si>
  <si>
    <t>TUTORÍA Y DIRECCIÓN INDIVIDUALIZADA - TUTORÍAS A 
ESTUDIANTES (DENTRO DEL PROGRAMA INSTITUCIONAL DE 
TUTORÍAS).</t>
  </si>
  <si>
    <t xml:space="preserve">Objetivo </t>
  </si>
  <si>
    <t>Dirigir y asesorar las actividades individuales generadas por proyectos de tesis.</t>
  </si>
  <si>
    <t>Meta</t>
  </si>
  <si>
    <t>Cronograma de Actividades</t>
  </si>
  <si>
    <t>Actividades</t>
  </si>
  <si>
    <t>Fecha programada</t>
  </si>
  <si>
    <t>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Se actualizara  el anexo 8 de todas las personas tutoradas ya que la  entrevista tutorial  es la técnica usada  para llevar la tutoríal Individual.</t>
  </si>
  <si>
    <t xml:space="preserve">Semana 1
25 al 29 de Agosto
</t>
  </si>
  <si>
    <t>Tutoría Grupal
Actividad: análisis de estatus escolar
Tutoría Individual
Entrevista  anexo 8</t>
  </si>
  <si>
    <t xml:space="preserve">Semana 2
01 al 05 de Septiembre
</t>
  </si>
  <si>
    <t>Tutoría Grupal
Actividad: gimnasia cerebral
Tutoría Individual
Entrevista anexo 8</t>
  </si>
  <si>
    <t xml:space="preserve">
Semana 3
08 al 12 de Septiembre
</t>
  </si>
  <si>
    <t>Tutoría Grupal
Video motivacional: El Poder de la Actitud
Tutoría Individual
Entrevista  anexo 8</t>
  </si>
  <si>
    <t xml:space="preserve">
Semana 4
15 al 19 de Septiembre
</t>
  </si>
  <si>
    <t>Tutoría Grupal
Llenado y análisis del anexo 14
Tutoría Individual
Entrevista anexo 8</t>
  </si>
  <si>
    <t xml:space="preserve">
Semana 5
22 al 26 de Septiembre
</t>
  </si>
  <si>
    <r>
      <rPr>
        <sz val="10"/>
        <color theme="1"/>
        <rFont val="Arial"/>
        <family val="2"/>
        <charset val="1"/>
      </rPr>
      <t xml:space="preserve">Tutoría Grupal
Actividad: </t>
    </r>
    <r>
      <rPr>
        <sz val="8"/>
        <color rgb="FF001D35"/>
        <rFont val="Montserrat"/>
        <family val="1"/>
        <charset val="1"/>
      </rPr>
      <t xml:space="preserve">estrategia, planificación y atención mediante la gamificación
</t>
    </r>
    <r>
      <rPr>
        <sz val="10"/>
        <color theme="1"/>
        <rFont val="Arial"/>
        <family val="2"/>
        <charset val="1"/>
      </rPr>
      <t>Tutoría Individual
Entrevista anexo 8</t>
    </r>
  </si>
  <si>
    <t xml:space="preserve">
Semana 6
29 de Septiembre al 03 de Octubre
</t>
  </si>
  <si>
    <t xml:space="preserve">Tutoría Grupal
Video motivacional: El poder de la disciplina
Tutoría Individual
Entrevista anexo  8
</t>
  </si>
  <si>
    <t xml:space="preserve">Semana 7
06 al 10 de Octubre
</t>
  </si>
  <si>
    <t>Tutoría Grupal
Actualización de expediente
Tutoría Individual
Entrevista anexo  8</t>
  </si>
  <si>
    <t xml:space="preserve">
Semana 8
13 al 17 de Octubre
</t>
  </si>
  <si>
    <t>Tutoría Grupal
Actividad: La suerte no es suficiente
Tutoría Individual
Entrevista anexo 8</t>
  </si>
  <si>
    <t xml:space="preserve">
Semana 9
20 al 24 de Octubre
</t>
  </si>
  <si>
    <t>Tutoría Grupal
Actividad: Salud mental
Tutoría Individual
Entrevista anexo 8</t>
  </si>
  <si>
    <t xml:space="preserve">
Semana 10
27 al 31 de Octubre
</t>
  </si>
  <si>
    <t>Tutoría Grupal
Actividad: calma tu sistema nervioso
Entrevista anexo 8</t>
  </si>
  <si>
    <t xml:space="preserve">
Semana 11
03 al 07 de Noviembre
</t>
  </si>
  <si>
    <r>
      <rPr>
        <sz val="10"/>
        <color theme="1"/>
        <rFont val="Arial"/>
        <family val="2"/>
        <charset val="1"/>
      </rPr>
      <t xml:space="preserve">Tutoría Grupal
</t>
    </r>
    <r>
      <rPr>
        <sz val="8"/>
        <color rgb="FF000000"/>
        <rFont val="Arial"/>
        <family val="2"/>
        <charset val="1"/>
      </rPr>
      <t>CAMPA</t>
    </r>
    <r>
      <rPr>
        <sz val="10"/>
        <color theme="1"/>
        <rFont val="Arial"/>
        <family val="2"/>
        <charset val="1"/>
      </rPr>
      <t>ÑA: 
LA EDUCACIÓN EMOCIONAL EN LA PREVENCIÓN DE LAS ADICCIONES Y CAMPAÑA: 
ESPACIOS 100% LIBRES DE PLÁSTICOS DE UN SOLO USO
Tutoría Individual
Entrevista anexo 8</t>
    </r>
  </si>
  <si>
    <t xml:space="preserve">
Semana 12
10 al 14 de Noviembre
</t>
  </si>
  <si>
    <t>Tutoría Grupal
TALLER: DESARROLLO DE HABILIDADES BLANDAS
Tutoría Individual
Entrevista anexo 8</t>
  </si>
  <si>
    <t xml:space="preserve">
Semana 13
17 al 21 de Noviembre
</t>
  </si>
  <si>
    <r>
      <rPr>
        <sz val="10"/>
        <color theme="1"/>
        <rFont val="Arial"/>
        <family val="2"/>
        <charset val="1"/>
      </rPr>
      <t xml:space="preserve">Tutoría Grupal
</t>
    </r>
    <r>
      <rPr>
        <sz val="8"/>
        <color rgb="FF000000"/>
        <rFont val="Arial"/>
        <family val="2"/>
        <charset val="1"/>
      </rPr>
      <t>CAMPA</t>
    </r>
    <r>
      <rPr>
        <sz val="10"/>
        <color theme="1"/>
        <rFont val="Arial"/>
        <family val="2"/>
        <charset val="1"/>
      </rPr>
      <t xml:space="preserve">ÑA: 
DIFUSIÓN DE LA CARTILLA DE LOS DERECHOS DE LAS MUJERES Y PLÁTICA: 
PREVENCIÓN Y ACTUACIÓN DE LA VIOLENCIA DE GÉNERO
Tutoría Individual
Entrevista anexo 8
</t>
    </r>
  </si>
  <si>
    <t xml:space="preserve">Semana 14
24 al 28 de Noviembre
</t>
  </si>
  <si>
    <t>Tutoría Grupal
Seguimiento de calificaciones
Tutoría Individual
Entrevista anexo 8</t>
  </si>
  <si>
    <t xml:space="preserve">Semana 15
01 al 05 de diciembre
</t>
  </si>
  <si>
    <t>Tutoría Grupal
Revisión del avance académico.
Tutoría Individual
Entrevista anexo 8</t>
  </si>
  <si>
    <t xml:space="preserve">
Semana 16
08 al 12 de Diciembre
</t>
  </si>
  <si>
    <t>Observaciones</t>
  </si>
  <si>
    <t>MARCOS CAGAL ORTIZ</t>
  </si>
  <si>
    <t>OCTAVIO OBIL MARTINEZ</t>
  </si>
  <si>
    <t>Profesor</t>
  </si>
  <si>
    <t>Jefe de División de Ingeniería Informática</t>
  </si>
  <si>
    <t>Subdirector Académico</t>
  </si>
  <si>
    <r>
      <rPr>
        <b/>
        <sz val="10"/>
        <color theme="1"/>
        <rFont val="Arial"/>
        <family val="2"/>
        <charset val="1"/>
      </rPr>
      <t>NOTA</t>
    </r>
    <r>
      <rPr>
        <sz val="10"/>
        <color theme="1"/>
        <rFont val="Arial"/>
        <family val="2"/>
        <charset val="1"/>
      </rPr>
      <t>: El cronograma solo debe considerar las actividades a realizar en el periodo.</t>
    </r>
  </si>
  <si>
    <r>
      <rPr>
        <b/>
        <sz val="8"/>
        <color rgb="FF0070C0"/>
        <rFont val="Arial"/>
        <family val="2"/>
        <charset val="1"/>
      </rPr>
      <t xml:space="preserve">Dirección de Institutos Tecnológicos Descentralizados - Grupo Multisitios 1
Instituto Tecnológico Superior de San Andrés Tuxtla
</t>
    </r>
    <r>
      <rPr>
        <b/>
        <sz val="8"/>
        <color rgb="FF002060"/>
        <rFont val="Arial"/>
        <family val="2"/>
        <charset val="1"/>
      </rPr>
      <t>Reporte de Proyectos Individuales del Docente
Rev. Junio 2025</t>
    </r>
  </si>
  <si>
    <t>Reporte No.</t>
  </si>
  <si>
    <t>Actividad</t>
  </si>
  <si>
    <t>Fecha programada de Realización</t>
  </si>
  <si>
    <t>Evidencia</t>
  </si>
  <si>
    <t>% avance</t>
  </si>
  <si>
    <t>PAT</t>
  </si>
  <si>
    <t>Reporte 1 y lista de tutorados enviado a coordinadora de tutorías</t>
  </si>
  <si>
    <t>Reporte 2 enviado a coordinadora de tutorías</t>
  </si>
  <si>
    <t>Fotos</t>
  </si>
  <si>
    <t>No se ha presentado el alumno a revisión de sus avances.</t>
  </si>
  <si>
    <t>NOTA: Llenar este formato por cada proyecto asignado y entregar en la semana número 7 el 1er reporte; en la semana 11 2° reporte; y en la semana 18 el reporte final.</t>
  </si>
  <si>
    <t>Fotografías</t>
  </si>
  <si>
    <t>Rerporte 3</t>
  </si>
  <si>
    <t>1 PAT
3 reportes individuales
1 lista de alumnos acreditados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</si>
</sst>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
    </font>
    <font>
      <sz val="10"/>
      <color theme="1"/>
      <name val="Arial"/>
      <family val="2"/>
      <charset val="1"/>
    </font>
    <font>
      <b/>
      <sz val="8"/>
      <color rgb="FF0070C0"/>
      <name val="Arial"/>
      <family val="2"/>
      <charset val="1"/>
    </font>
    <font>
      <b/>
      <sz val="8"/>
      <color rgb="FF002060"/>
      <name val="Arial"/>
      <family val="2"/>
      <charset val="1"/>
    </font>
    <font>
      <b/>
      <sz val="14"/>
      <color rgb="FF0070C0"/>
      <name val="Arial"/>
      <family val="2"/>
      <charset val="1"/>
    </font>
    <font>
      <b/>
      <sz val="10"/>
      <color theme="1"/>
      <name val="Arial"/>
      <family val="2"/>
      <charset val="1"/>
    </font>
    <font>
      <sz val="10"/>
      <color theme="0"/>
      <name val="Arial"/>
      <family val="2"/>
      <charset val="1"/>
    </font>
    <font>
      <sz val="10"/>
      <color theme="1"/>
      <name val="Arial"/>
      <family val="1"/>
      <charset val="1"/>
    </font>
    <font>
      <sz val="10"/>
      <color rgb="FF000000"/>
      <name val="Arial"/>
      <family val="1"/>
      <charset val="1"/>
    </font>
    <font>
      <sz val="8"/>
      <color rgb="FF001D35"/>
      <name val="Montserrat"/>
      <family val="1"/>
      <charset val="1"/>
    </font>
    <font>
      <sz val="8"/>
      <color rgb="FF000000"/>
      <name val="Arial"/>
      <family val="2"/>
      <charset val="1"/>
    </font>
    <font>
      <sz val="10"/>
      <name val="Arial"/>
      <family val="2"/>
      <charset val="1"/>
    </font>
    <font>
      <sz val="10"/>
      <name val="Arial"/>
      <family val="2"/>
    </font>
    <font>
      <sz val="9"/>
      <color rgb="FF000000"/>
      <name val="Tahoma"/>
      <family val="2"/>
      <charset val="1"/>
    </font>
    <font>
      <sz val="11"/>
      <color theme="1"/>
      <name val="Calibri"/>
      <family val="2"/>
      <charset val="1"/>
    </font>
    <font>
      <sz val="11"/>
      <color rgb="FF000000"/>
      <name val="Calibri"/>
      <family val="2"/>
      <charset val="1"/>
    </font>
  </fonts>
  <fills count="4">
    <fill>
      <patternFill patternType="none"/>
    </fill>
    <fill>
      <patternFill patternType="gray125"/>
    </fill>
    <fill>
      <patternFill patternType="solid">
        <fgColor rgb="FF002060"/>
        <bgColor rgb="FF001D35"/>
      </patternFill>
    </fill>
    <fill>
      <patternFill patternType="solid">
        <fgColor theme="0" tint="-0.14999847407452621"/>
        <bgColor rgb="FFC0C0C0"/>
      </patternFill>
    </fill>
  </fills>
  <borders count="7">
    <border>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style="thin">
        <color auto="1"/>
      </top>
      <bottom/>
      <diagonal/>
    </border>
  </borders>
  <cellStyleXfs count="4">
    <xf numFmtId="0" fontId="0" fillId="0" borderId="0"/>
    <xf numFmtId="9" fontId="14" fillId="0" borderId="0" applyBorder="0" applyProtection="0"/>
    <xf numFmtId="0" fontId="15" fillId="0" borderId="0"/>
    <xf numFmtId="9" fontId="15" fillId="0" borderId="0" applyBorder="0" applyProtection="0"/>
  </cellStyleXfs>
  <cellXfs count="48">
    <xf numFmtId="0" fontId="0" fillId="0" borderId="0" xfId="0"/>
    <xf numFmtId="0" fontId="1" fillId="0" borderId="6" xfId="0" applyFont="1" applyBorder="1" applyAlignment="1">
      <alignment horizontal="center" vertical="top" wrapText="1"/>
    </xf>
    <xf numFmtId="0" fontId="1" fillId="0" borderId="4" xfId="0" applyFont="1" applyBorder="1" applyAlignment="1">
      <alignment horizontal="center" wrapText="1"/>
    </xf>
    <xf numFmtId="0" fontId="1" fillId="0" borderId="4" xfId="0" applyFont="1" applyBorder="1" applyAlignment="1">
      <alignment horizontal="center" vertical="center" wrapText="1"/>
    </xf>
    <xf numFmtId="0" fontId="6" fillId="2" borderId="4" xfId="0" applyFont="1" applyFill="1" applyBorder="1" applyAlignment="1">
      <alignment horizontal="center" vertical="center"/>
    </xf>
    <xf numFmtId="0" fontId="8"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2" borderId="4" xfId="0" applyFont="1" applyFill="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2"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right" vertical="center"/>
    </xf>
    <xf numFmtId="0" fontId="5" fillId="0" borderId="0" xfId="0" applyFont="1" applyAlignment="1">
      <alignment horizontal="center"/>
    </xf>
    <xf numFmtId="0" fontId="2" fillId="3" borderId="1" xfId="0" applyFont="1" applyFill="1" applyBorder="1" applyAlignment="1">
      <alignment horizontal="center" vertical="center" wrapText="1"/>
    </xf>
    <xf numFmtId="0" fontId="1" fillId="0" borderId="0" xfId="0" applyFont="1"/>
    <xf numFmtId="0" fontId="0" fillId="2" borderId="0" xfId="0" applyFill="1"/>
    <xf numFmtId="0" fontId="0" fillId="2" borderId="0" xfId="0" applyFill="1" applyAlignment="1">
      <alignment horizontal="center" vertical="center"/>
    </xf>
    <xf numFmtId="0" fontId="4" fillId="2" borderId="2" xfId="0" applyFont="1" applyFill="1" applyBorder="1" applyAlignment="1">
      <alignment vertical="center" wrapText="1"/>
    </xf>
    <xf numFmtId="0" fontId="4" fillId="0" borderId="0" xfId="0" applyFont="1" applyAlignment="1">
      <alignment vertical="center" wrapText="1"/>
    </xf>
    <xf numFmtId="0" fontId="1" fillId="2" borderId="0" xfId="0" applyFont="1" applyFill="1"/>
    <xf numFmtId="0" fontId="5" fillId="0" borderId="0" xfId="0" applyFont="1" applyAlignment="1">
      <alignment horizontal="center"/>
    </xf>
    <xf numFmtId="0" fontId="5" fillId="0" borderId="0" xfId="0" applyFont="1"/>
    <xf numFmtId="0" fontId="5" fillId="0" borderId="0" xfId="0" applyFont="1" applyAlignment="1">
      <alignment horizontal="right"/>
    </xf>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wrapText="1"/>
    </xf>
    <xf numFmtId="14" fontId="6" fillId="2" borderId="4" xfId="0" applyNumberFormat="1" applyFont="1" applyFill="1" applyBorder="1" applyAlignment="1">
      <alignment horizontal="center" vertical="center" wrapText="1"/>
    </xf>
    <xf numFmtId="0" fontId="0" fillId="0" borderId="5" xfId="0" applyBorder="1" applyAlignment="1">
      <alignment horizontal="center" wrapText="1"/>
    </xf>
    <xf numFmtId="0" fontId="0" fillId="0" borderId="5" xfId="0" applyBorder="1" applyAlignment="1">
      <alignment horizontal="justify" wrapText="1"/>
    </xf>
    <xf numFmtId="0" fontId="11" fillId="0" borderId="2" xfId="0" applyFont="1" applyBorder="1" applyAlignment="1">
      <alignment horizontal="center" wrapText="1"/>
    </xf>
    <xf numFmtId="0" fontId="1" fillId="0" borderId="0" xfId="0" applyFont="1" applyAlignment="1">
      <alignment horizontal="center" vertical="top"/>
    </xf>
    <xf numFmtId="0" fontId="1" fillId="0" borderId="0" xfId="0" applyFont="1" applyAlignment="1">
      <alignment horizontal="center"/>
    </xf>
    <xf numFmtId="0" fontId="6" fillId="2" borderId="4" xfId="0" applyFont="1" applyFill="1" applyBorder="1" applyAlignment="1">
      <alignment vertical="center"/>
    </xf>
    <xf numFmtId="9" fontId="1" fillId="0" borderId="4" xfId="1" applyFont="1" applyBorder="1" applyAlignment="1" applyProtection="1">
      <alignment horizontal="center" vertical="center"/>
    </xf>
    <xf numFmtId="0" fontId="11" fillId="0" borderId="2" xfId="0" applyFont="1" applyBorder="1" applyAlignment="1">
      <alignment horizontal="center" vertical="center" wrapText="1"/>
    </xf>
    <xf numFmtId="0" fontId="1" fillId="0" borderId="6" xfId="0" applyFont="1" applyBorder="1" applyAlignment="1">
      <alignment vertical="top"/>
    </xf>
    <xf numFmtId="0" fontId="1" fillId="0" borderId="6" xfId="0" applyFont="1" applyBorder="1" applyAlignment="1">
      <alignment horizontal="center" vertical="top"/>
    </xf>
    <xf numFmtId="0" fontId="5" fillId="0" borderId="0" xfId="0" applyFont="1" applyAlignment="1">
      <alignment horizontal="left" vertical="top" wrapText="1"/>
    </xf>
    <xf numFmtId="0" fontId="5" fillId="0" borderId="2" xfId="0" applyFont="1" applyBorder="1" applyAlignment="1">
      <alignment horizontal="left"/>
    </xf>
    <xf numFmtId="0" fontId="6" fillId="2" borderId="4" xfId="0" applyFont="1" applyFill="1" applyBorder="1" applyAlignment="1">
      <alignment horizontal="center" vertical="center" wrapText="1"/>
    </xf>
    <xf numFmtId="14" fontId="1"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wrapText="1"/>
    </xf>
    <xf numFmtId="0" fontId="0" fillId="0" borderId="5" xfId="0" applyBorder="1" applyAlignment="1">
      <alignment horizontal="center" vertical="center" wrapText="1"/>
    </xf>
    <xf numFmtId="0" fontId="8" fillId="0" borderId="4" xfId="2" applyFont="1" applyBorder="1" applyAlignment="1">
      <alignment horizontal="center" vertical="center" wrapText="1"/>
    </xf>
  </cellXfs>
  <cellStyles count="4">
    <cellStyle name="Normal" xfId="0" builtinId="0"/>
    <cellStyle name="Normal 2" xfId="2" xr:uid="{4CB85CA1-D1A7-4975-A75F-4D1144356A2F}"/>
    <cellStyle name="Porcentaje" xfId="1" builtinId="5"/>
    <cellStyle name="Porcentaje 2" xfId="3" xr:uid="{0FCA5394-6C54-4829-A6EF-C721C9A3C3BC}"/>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1D35"/>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92520</xdr:colOff>
      <xdr:row>1</xdr:row>
      <xdr:rowOff>180720</xdr:rowOff>
    </xdr:from>
    <xdr:to>
      <xdr:col>1</xdr:col>
      <xdr:colOff>1154225</xdr:colOff>
      <xdr:row>1</xdr:row>
      <xdr:rowOff>636775</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209880" y="304560"/>
          <a:ext cx="1064880" cy="452880"/>
        </a:xfrm>
        <a:prstGeom prst="rect">
          <a:avLst/>
        </a:prstGeom>
        <a:noFill/>
        <a:ln w="0">
          <a:noFill/>
        </a:ln>
      </xdr:spPr>
    </xdr:pic>
    <xdr:clientData/>
  </xdr:twoCellAnchor>
  <xdr:twoCellAnchor editAs="oneCell">
    <xdr:from>
      <xdr:col>6</xdr:col>
      <xdr:colOff>621360</xdr:colOff>
      <xdr:row>1</xdr:row>
      <xdr:rowOff>173880</xdr:rowOff>
    </xdr:from>
    <xdr:to>
      <xdr:col>7</xdr:col>
      <xdr:colOff>666720</xdr:colOff>
      <xdr:row>1</xdr:row>
      <xdr:rowOff>599105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5884200" y="297720"/>
          <a:ext cx="851760" cy="4284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92520</xdr:colOff>
      <xdr:row>1</xdr:row>
      <xdr:rowOff>55080</xdr:rowOff>
    </xdr:from>
    <xdr:to>
      <xdr:col>1</xdr:col>
      <xdr:colOff>1154225</xdr:colOff>
      <xdr:row>1</xdr:row>
      <xdr:rowOff>504785</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xdr:blipFill>
      <xdr:spPr>
        <a:xfrm>
          <a:off x="209880" y="178920"/>
          <a:ext cx="1064880" cy="452880"/>
        </a:xfrm>
        <a:prstGeom prst="rect">
          <a:avLst/>
        </a:prstGeom>
        <a:noFill/>
        <a:ln w="0">
          <a:noFill/>
        </a:ln>
      </xdr:spPr>
    </xdr:pic>
    <xdr:clientData/>
  </xdr:twoCellAnchor>
  <xdr:twoCellAnchor editAs="oneCell">
    <xdr:from>
      <xdr:col>7</xdr:col>
      <xdr:colOff>631080</xdr:colOff>
      <xdr:row>1</xdr:row>
      <xdr:rowOff>95400</xdr:rowOff>
    </xdr:from>
    <xdr:to>
      <xdr:col>8</xdr:col>
      <xdr:colOff>673265</xdr:colOff>
      <xdr:row>1</xdr:row>
      <xdr:rowOff>526975</xdr:rowOff>
    </xdr:to>
    <xdr:pic>
      <xdr:nvPicPr>
        <xdr:cNvPr id="4" name="Imagen 1">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stretch/>
      </xdr:blipFill>
      <xdr:spPr>
        <a:xfrm>
          <a:off x="5533920" y="219240"/>
          <a:ext cx="851760" cy="42840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65160</xdr:colOff>
      <xdr:row>1</xdr:row>
      <xdr:rowOff>93240</xdr:rowOff>
    </xdr:from>
    <xdr:to>
      <xdr:col>1</xdr:col>
      <xdr:colOff>1090440</xdr:colOff>
      <xdr:row>1</xdr:row>
      <xdr:rowOff>528840</xdr:rowOff>
    </xdr:to>
    <xdr:pic>
      <xdr:nvPicPr>
        <xdr:cNvPr id="5" name="Imagen 2">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stretch/>
      </xdr:blipFill>
      <xdr:spPr>
        <a:xfrm>
          <a:off x="182520" y="217080"/>
          <a:ext cx="1025280" cy="435600"/>
        </a:xfrm>
        <a:prstGeom prst="rect">
          <a:avLst/>
        </a:prstGeom>
        <a:noFill/>
        <a:ln w="0">
          <a:noFill/>
        </a:ln>
      </xdr:spPr>
    </xdr:pic>
    <xdr:clientData/>
  </xdr:twoCellAnchor>
  <xdr:twoCellAnchor editAs="oneCell">
    <xdr:from>
      <xdr:col>7</xdr:col>
      <xdr:colOff>614880</xdr:colOff>
      <xdr:row>1</xdr:row>
      <xdr:rowOff>87120</xdr:rowOff>
    </xdr:from>
    <xdr:to>
      <xdr:col>8</xdr:col>
      <xdr:colOff>660240</xdr:colOff>
      <xdr:row>1</xdr:row>
      <xdr:rowOff>515520</xdr:rowOff>
    </xdr:to>
    <xdr:pic>
      <xdr:nvPicPr>
        <xdr:cNvPr id="6" name="Imagen 1">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xdr:blipFill>
      <xdr:spPr>
        <a:xfrm>
          <a:off x="5517720" y="210960"/>
          <a:ext cx="851760" cy="42840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78480</xdr:colOff>
      <xdr:row>1</xdr:row>
      <xdr:rowOff>40680</xdr:rowOff>
    </xdr:from>
    <xdr:to>
      <xdr:col>1</xdr:col>
      <xdr:colOff>1103760</xdr:colOff>
      <xdr:row>1</xdr:row>
      <xdr:rowOff>476280</xdr:rowOff>
    </xdr:to>
    <xdr:pic>
      <xdr:nvPicPr>
        <xdr:cNvPr id="7" name="Imagen 2">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stretch/>
      </xdr:blipFill>
      <xdr:spPr>
        <a:xfrm>
          <a:off x="195840" y="164520"/>
          <a:ext cx="1025280" cy="435600"/>
        </a:xfrm>
        <a:prstGeom prst="rect">
          <a:avLst/>
        </a:prstGeom>
        <a:noFill/>
        <a:ln w="0">
          <a:noFill/>
        </a:ln>
      </xdr:spPr>
    </xdr:pic>
    <xdr:clientData/>
  </xdr:twoCellAnchor>
  <xdr:twoCellAnchor editAs="oneCell">
    <xdr:from>
      <xdr:col>7</xdr:col>
      <xdr:colOff>623880</xdr:colOff>
      <xdr:row>1</xdr:row>
      <xdr:rowOff>65520</xdr:rowOff>
    </xdr:from>
    <xdr:to>
      <xdr:col>8</xdr:col>
      <xdr:colOff>669240</xdr:colOff>
      <xdr:row>1</xdr:row>
      <xdr:rowOff>493920</xdr:rowOff>
    </xdr:to>
    <xdr:pic>
      <xdr:nvPicPr>
        <xdr:cNvPr id="8" name="Imagen 4">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xdr:blipFill>
      <xdr:spPr>
        <a:xfrm>
          <a:off x="5526720" y="189360"/>
          <a:ext cx="851760" cy="428400"/>
        </a:xfrm>
        <a:prstGeom prst="rect">
          <a:avLst/>
        </a:prstGeom>
        <a:noFill/>
        <a:ln w="0">
          <a:noFill/>
        </a:ln>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
  <sheetViews>
    <sheetView view="pageBreakPreview" topLeftCell="A2" zoomScaleNormal="160" workbookViewId="0">
      <selection activeCell="M6" sqref="M6"/>
    </sheetView>
  </sheetViews>
  <sheetFormatPr baseColWidth="10" defaultColWidth="11.453125" defaultRowHeight="12.75" customHeight="1" x14ac:dyDescent="0.25"/>
  <cols>
    <col min="1" max="1" width="1.6328125" style="15" customWidth="1"/>
    <col min="2" max="2" width="38.54296875" style="15" customWidth="1"/>
    <col min="3" max="3" width="4.6328125" style="15" customWidth="1"/>
    <col min="4" max="5" width="11.08984375" style="15" customWidth="1"/>
    <col min="6" max="6" width="7.54296875" style="15" customWidth="1"/>
    <col min="7" max="8" width="11.453125" style="15"/>
    <col min="9" max="9" width="1.6328125" style="15" customWidth="1"/>
    <col min="10" max="16384" width="11.453125" style="15"/>
  </cols>
  <sheetData>
    <row r="1" spans="1:15" ht="9.75" customHeight="1" x14ac:dyDescent="0.35">
      <c r="A1" s="16"/>
      <c r="B1" s="16"/>
      <c r="C1" s="17"/>
      <c r="D1" s="17"/>
      <c r="E1" s="17"/>
      <c r="F1" s="16"/>
      <c r="G1" s="16"/>
      <c r="H1" s="16"/>
      <c r="I1" s="16"/>
    </row>
    <row r="2" spans="1:15" ht="60" customHeight="1" x14ac:dyDescent="0.35">
      <c r="A2" s="16"/>
      <c r="B2" s="14" t="s">
        <v>0</v>
      </c>
      <c r="C2" s="14"/>
      <c r="D2" s="14"/>
      <c r="E2" s="14"/>
      <c r="F2" s="14"/>
      <c r="G2" s="14"/>
      <c r="H2" s="14"/>
      <c r="I2" s="18"/>
      <c r="J2" s="19"/>
      <c r="K2" s="19"/>
      <c r="L2" s="19"/>
      <c r="M2" s="19"/>
      <c r="N2" s="19"/>
      <c r="O2" s="19"/>
    </row>
    <row r="3" spans="1:15" ht="13" x14ac:dyDescent="0.3">
      <c r="A3" s="20"/>
      <c r="B3" s="21"/>
      <c r="C3" s="21"/>
      <c r="D3" s="21"/>
      <c r="E3" s="21"/>
      <c r="F3" s="21"/>
      <c r="I3" s="20"/>
    </row>
    <row r="4" spans="1:15" ht="13" x14ac:dyDescent="0.3">
      <c r="A4" s="20"/>
      <c r="B4" s="13" t="s">
        <v>1</v>
      </c>
      <c r="C4" s="13"/>
      <c r="D4" s="13"/>
      <c r="E4" s="13"/>
      <c r="F4" s="13"/>
      <c r="G4" s="13"/>
      <c r="H4" s="13"/>
      <c r="I4" s="20"/>
    </row>
    <row r="5" spans="1:15" ht="13" x14ac:dyDescent="0.3">
      <c r="A5" s="20"/>
      <c r="B5" s="12" t="s">
        <v>2</v>
      </c>
      <c r="C5" s="12"/>
      <c r="D5" s="12"/>
      <c r="E5" s="11" t="s">
        <v>3</v>
      </c>
      <c r="F5" s="11"/>
      <c r="G5" s="11"/>
      <c r="H5" s="22"/>
      <c r="I5" s="20"/>
    </row>
    <row r="6" spans="1:15" ht="13" x14ac:dyDescent="0.3">
      <c r="A6" s="20"/>
      <c r="B6" s="21"/>
      <c r="C6" s="21"/>
      <c r="D6" s="21"/>
      <c r="E6" s="21"/>
      <c r="F6" s="21"/>
      <c r="I6" s="20"/>
    </row>
    <row r="7" spans="1:15" ht="13" x14ac:dyDescent="0.3">
      <c r="A7" s="20"/>
      <c r="B7" s="23" t="s">
        <v>4</v>
      </c>
      <c r="C7" s="10" t="s">
        <v>5</v>
      </c>
      <c r="D7" s="10"/>
      <c r="E7" s="10"/>
      <c r="F7" s="10"/>
      <c r="G7" s="10"/>
      <c r="H7" s="10"/>
      <c r="I7" s="20"/>
    </row>
    <row r="8" spans="1:15" ht="13" x14ac:dyDescent="0.3">
      <c r="A8" s="20"/>
      <c r="F8" s="23" t="s">
        <v>6</v>
      </c>
      <c r="G8" s="9" t="s">
        <v>7</v>
      </c>
      <c r="H8" s="9"/>
      <c r="I8" s="20"/>
    </row>
    <row r="9" spans="1:15" ht="12.5" x14ac:dyDescent="0.25">
      <c r="A9" s="20"/>
      <c r="I9" s="20"/>
    </row>
    <row r="10" spans="1:15" ht="46" customHeight="1" x14ac:dyDescent="0.3">
      <c r="A10" s="20"/>
      <c r="B10" s="23" t="s">
        <v>8</v>
      </c>
      <c r="C10" s="8" t="s">
        <v>9</v>
      </c>
      <c r="D10" s="8"/>
      <c r="E10" s="8"/>
      <c r="F10" s="8"/>
      <c r="G10" s="8"/>
      <c r="H10" s="8"/>
      <c r="I10" s="20"/>
    </row>
    <row r="11" spans="1:15" s="25" customFormat="1" ht="12.5" x14ac:dyDescent="0.25">
      <c r="A11" s="24"/>
      <c r="C11" s="15"/>
      <c r="D11" s="15"/>
      <c r="E11" s="15"/>
      <c r="F11" s="15"/>
      <c r="G11" s="15"/>
      <c r="H11" s="15"/>
      <c r="I11" s="24"/>
    </row>
    <row r="12" spans="1:15" s="25" customFormat="1" ht="12.5" x14ac:dyDescent="0.25">
      <c r="A12" s="24"/>
      <c r="B12" s="7" t="s">
        <v>10</v>
      </c>
      <c r="C12" s="7"/>
      <c r="D12" s="7"/>
      <c r="E12" s="7"/>
      <c r="F12" s="7"/>
      <c r="G12" s="7"/>
      <c r="H12" s="7"/>
      <c r="I12" s="24"/>
    </row>
    <row r="13" spans="1:15" s="25" customFormat="1" ht="25.5" customHeight="1" x14ac:dyDescent="0.25">
      <c r="A13" s="24"/>
      <c r="B13" s="6" t="s">
        <v>11</v>
      </c>
      <c r="C13" s="6"/>
      <c r="D13" s="6"/>
      <c r="E13" s="6"/>
      <c r="F13" s="6"/>
      <c r="G13" s="6"/>
      <c r="H13" s="6"/>
      <c r="I13" s="24"/>
    </row>
    <row r="14" spans="1:15" s="25" customFormat="1" ht="12.5" x14ac:dyDescent="0.25">
      <c r="A14" s="24"/>
      <c r="B14" s="26"/>
      <c r="C14" s="26"/>
      <c r="D14" s="26"/>
      <c r="E14" s="26"/>
      <c r="F14" s="26"/>
      <c r="G14" s="26"/>
      <c r="H14" s="26"/>
      <c r="I14" s="24"/>
    </row>
    <row r="15" spans="1:15" s="25" customFormat="1" ht="12.5" x14ac:dyDescent="0.25">
      <c r="A15" s="24"/>
      <c r="B15" s="7" t="s">
        <v>12</v>
      </c>
      <c r="C15" s="7"/>
      <c r="D15" s="7"/>
      <c r="E15" s="7"/>
      <c r="F15" s="7"/>
      <c r="G15" s="7"/>
      <c r="H15" s="7"/>
      <c r="I15" s="24"/>
    </row>
    <row r="16" spans="1:15" s="25" customFormat="1" ht="47.5" customHeight="1" x14ac:dyDescent="0.25">
      <c r="A16" s="24"/>
      <c r="B16" s="47" t="s">
        <v>69</v>
      </c>
      <c r="C16" s="47"/>
      <c r="D16" s="47"/>
      <c r="E16" s="47"/>
      <c r="F16" s="47"/>
      <c r="G16" s="47"/>
      <c r="H16" s="47"/>
      <c r="I16" s="24"/>
    </row>
    <row r="17" spans="1:9" s="25" customFormat="1" ht="12.5" x14ac:dyDescent="0.25">
      <c r="A17" s="24"/>
      <c r="B17" s="26"/>
      <c r="C17" s="26"/>
      <c r="D17" s="26"/>
      <c r="E17" s="26"/>
      <c r="F17" s="26"/>
      <c r="G17" s="26"/>
      <c r="H17" s="26"/>
      <c r="I17" s="24"/>
    </row>
    <row r="18" spans="1:9" s="25" customFormat="1" ht="12.5" x14ac:dyDescent="0.25">
      <c r="A18" s="24"/>
      <c r="B18" s="4" t="s">
        <v>13</v>
      </c>
      <c r="C18" s="4"/>
      <c r="D18" s="4"/>
      <c r="E18" s="4"/>
      <c r="F18" s="4"/>
      <c r="G18" s="4"/>
      <c r="H18" s="4"/>
      <c r="I18" s="24"/>
    </row>
    <row r="19" spans="1:9" s="25" customFormat="1" ht="25" x14ac:dyDescent="0.25">
      <c r="A19" s="24"/>
      <c r="B19" s="4" t="s">
        <v>14</v>
      </c>
      <c r="C19" s="4"/>
      <c r="D19" s="4"/>
      <c r="E19" s="4"/>
      <c r="F19" s="4"/>
      <c r="G19" s="4"/>
      <c r="H19" s="27" t="s">
        <v>15</v>
      </c>
      <c r="I19" s="24"/>
    </row>
    <row r="20" spans="1:9" s="25" customFormat="1" ht="128.15" customHeight="1" x14ac:dyDescent="0.35">
      <c r="A20" s="24"/>
      <c r="B20" s="3" t="s">
        <v>16</v>
      </c>
      <c r="C20" s="3"/>
      <c r="D20" s="3"/>
      <c r="E20" s="3"/>
      <c r="F20" s="3"/>
      <c r="G20" s="3"/>
      <c r="H20" s="28" t="s">
        <v>17</v>
      </c>
      <c r="I20" s="24"/>
    </row>
    <row r="21" spans="1:9" s="25" customFormat="1" ht="72.150000000000006" customHeight="1" x14ac:dyDescent="0.35">
      <c r="A21" s="24"/>
      <c r="B21" s="3" t="s">
        <v>18</v>
      </c>
      <c r="C21" s="3"/>
      <c r="D21" s="3"/>
      <c r="E21" s="3"/>
      <c r="F21" s="3"/>
      <c r="G21" s="3"/>
      <c r="H21" s="29" t="s">
        <v>19</v>
      </c>
      <c r="I21" s="24"/>
    </row>
    <row r="22" spans="1:9" s="25" customFormat="1" ht="84" customHeight="1" x14ac:dyDescent="0.35">
      <c r="A22" s="24"/>
      <c r="B22" s="3" t="s">
        <v>20</v>
      </c>
      <c r="C22" s="3"/>
      <c r="D22" s="3"/>
      <c r="E22" s="3"/>
      <c r="F22" s="3"/>
      <c r="G22" s="3"/>
      <c r="H22" s="29" t="s">
        <v>21</v>
      </c>
      <c r="I22" s="24"/>
    </row>
    <row r="23" spans="1:9" s="25" customFormat="1" ht="95.75" customHeight="1" x14ac:dyDescent="0.35">
      <c r="A23" s="24"/>
      <c r="B23" s="3" t="s">
        <v>22</v>
      </c>
      <c r="C23" s="3"/>
      <c r="D23" s="3"/>
      <c r="E23" s="3"/>
      <c r="F23" s="3"/>
      <c r="G23" s="3"/>
      <c r="H23" s="29" t="s">
        <v>23</v>
      </c>
      <c r="I23" s="24"/>
    </row>
    <row r="24" spans="1:9" s="25" customFormat="1" ht="131.25" customHeight="1" x14ac:dyDescent="0.35">
      <c r="A24" s="24"/>
      <c r="B24" s="3" t="s">
        <v>24</v>
      </c>
      <c r="C24" s="3"/>
      <c r="D24" s="3"/>
      <c r="E24" s="3"/>
      <c r="F24" s="3"/>
      <c r="G24" s="3"/>
      <c r="H24" s="29" t="s">
        <v>25</v>
      </c>
      <c r="I24" s="24"/>
    </row>
    <row r="25" spans="1:9" s="25" customFormat="1" ht="131.25" customHeight="1" x14ac:dyDescent="0.35">
      <c r="A25" s="24"/>
      <c r="B25" s="3" t="s">
        <v>26</v>
      </c>
      <c r="C25" s="3"/>
      <c r="D25" s="3"/>
      <c r="E25" s="3"/>
      <c r="F25" s="3"/>
      <c r="G25" s="3"/>
      <c r="H25" s="29" t="s">
        <v>27</v>
      </c>
      <c r="I25" s="24"/>
    </row>
    <row r="26" spans="1:9" s="25" customFormat="1" ht="75.25" customHeight="1" x14ac:dyDescent="0.35">
      <c r="A26" s="24"/>
      <c r="B26" s="3" t="s">
        <v>28</v>
      </c>
      <c r="C26" s="3"/>
      <c r="D26" s="3"/>
      <c r="E26" s="3"/>
      <c r="F26" s="3"/>
      <c r="G26" s="3"/>
      <c r="H26" s="29" t="s">
        <v>29</v>
      </c>
      <c r="I26" s="24"/>
    </row>
    <row r="27" spans="1:9" s="25" customFormat="1" ht="119.4" customHeight="1" x14ac:dyDescent="0.35">
      <c r="A27" s="24"/>
      <c r="B27" s="3" t="s">
        <v>30</v>
      </c>
      <c r="C27" s="3"/>
      <c r="D27" s="3"/>
      <c r="E27" s="3"/>
      <c r="F27" s="3"/>
      <c r="G27" s="3"/>
      <c r="H27" s="29" t="s">
        <v>31</v>
      </c>
      <c r="I27" s="24"/>
    </row>
    <row r="28" spans="1:9" s="25" customFormat="1" ht="84" customHeight="1" x14ac:dyDescent="0.35">
      <c r="A28" s="24"/>
      <c r="B28" s="3" t="s">
        <v>32</v>
      </c>
      <c r="C28" s="3"/>
      <c r="D28" s="3"/>
      <c r="E28" s="3"/>
      <c r="F28" s="3"/>
      <c r="G28" s="3"/>
      <c r="H28" s="29" t="s">
        <v>33</v>
      </c>
      <c r="I28" s="24"/>
    </row>
    <row r="29" spans="1:9" s="25" customFormat="1" ht="95.75" customHeight="1" x14ac:dyDescent="0.35">
      <c r="A29" s="24"/>
      <c r="B29" s="3" t="s">
        <v>34</v>
      </c>
      <c r="C29" s="3"/>
      <c r="D29" s="3"/>
      <c r="E29" s="3"/>
      <c r="F29" s="3"/>
      <c r="G29" s="3"/>
      <c r="H29" s="29" t="s">
        <v>35</v>
      </c>
      <c r="I29" s="24"/>
    </row>
    <row r="30" spans="1:9" s="25" customFormat="1" ht="84" customHeight="1" x14ac:dyDescent="0.35">
      <c r="A30" s="24"/>
      <c r="B30" s="3" t="s">
        <v>36</v>
      </c>
      <c r="C30" s="3"/>
      <c r="D30" s="3"/>
      <c r="E30" s="3"/>
      <c r="F30" s="3"/>
      <c r="G30" s="3"/>
      <c r="H30" s="29" t="s">
        <v>37</v>
      </c>
      <c r="I30" s="24"/>
    </row>
    <row r="31" spans="1:9" s="25" customFormat="1" ht="95.75" customHeight="1" x14ac:dyDescent="0.35">
      <c r="A31" s="24"/>
      <c r="B31" s="3" t="s">
        <v>38</v>
      </c>
      <c r="C31" s="3"/>
      <c r="D31" s="3"/>
      <c r="E31" s="3"/>
      <c r="F31" s="3"/>
      <c r="G31" s="3"/>
      <c r="H31" s="29" t="s">
        <v>39</v>
      </c>
      <c r="I31" s="24"/>
    </row>
    <row r="32" spans="1:9" s="25" customFormat="1" ht="95.75" customHeight="1" x14ac:dyDescent="0.35">
      <c r="A32" s="24"/>
      <c r="B32" s="3" t="s">
        <v>40</v>
      </c>
      <c r="C32" s="3"/>
      <c r="D32" s="3"/>
      <c r="E32" s="3"/>
      <c r="F32" s="3"/>
      <c r="G32" s="3"/>
      <c r="H32" s="29" t="s">
        <v>41</v>
      </c>
      <c r="I32" s="24"/>
    </row>
    <row r="33" spans="1:9" s="25" customFormat="1" ht="75.25" customHeight="1" x14ac:dyDescent="0.35">
      <c r="A33" s="24"/>
      <c r="B33" s="3" t="s">
        <v>42</v>
      </c>
      <c r="C33" s="3"/>
      <c r="D33" s="3"/>
      <c r="E33" s="3"/>
      <c r="F33" s="3"/>
      <c r="G33" s="3"/>
      <c r="H33" s="29" t="s">
        <v>43</v>
      </c>
      <c r="I33" s="24"/>
    </row>
    <row r="34" spans="1:9" s="25" customFormat="1" ht="72.150000000000006" customHeight="1" x14ac:dyDescent="0.35">
      <c r="A34" s="24"/>
      <c r="B34" s="3" t="s">
        <v>44</v>
      </c>
      <c r="C34" s="3"/>
      <c r="D34" s="3"/>
      <c r="E34" s="3"/>
      <c r="F34" s="3"/>
      <c r="G34" s="3"/>
      <c r="H34" s="29" t="s">
        <v>45</v>
      </c>
      <c r="I34" s="24"/>
    </row>
    <row r="35" spans="1:9" s="25" customFormat="1" ht="95.75" customHeight="1" x14ac:dyDescent="0.35">
      <c r="A35" s="24"/>
      <c r="B35" s="3" t="s">
        <v>46</v>
      </c>
      <c r="C35" s="3"/>
      <c r="D35" s="3"/>
      <c r="E35" s="3"/>
      <c r="F35" s="3"/>
      <c r="G35" s="3"/>
      <c r="H35" s="29" t="s">
        <v>47</v>
      </c>
      <c r="I35" s="24"/>
    </row>
    <row r="36" spans="1:9" s="25" customFormat="1" ht="12.5" x14ac:dyDescent="0.25">
      <c r="A36" s="24"/>
      <c r="B36" s="3"/>
      <c r="C36" s="3"/>
      <c r="D36" s="3"/>
      <c r="E36" s="3"/>
      <c r="F36" s="3"/>
      <c r="G36" s="3"/>
      <c r="H36" s="15"/>
      <c r="I36" s="24"/>
    </row>
    <row r="37" spans="1:9" s="25" customFormat="1" ht="12.5" x14ac:dyDescent="0.25">
      <c r="A37" s="24"/>
      <c r="B37" s="7" t="s">
        <v>48</v>
      </c>
      <c r="C37" s="7"/>
      <c r="D37" s="7"/>
      <c r="E37" s="7"/>
      <c r="F37" s="7"/>
      <c r="G37" s="7"/>
      <c r="H37" s="7"/>
      <c r="I37" s="24"/>
    </row>
    <row r="38" spans="1:9" s="25" customFormat="1" ht="46.5" customHeight="1" x14ac:dyDescent="0.25">
      <c r="A38" s="24"/>
      <c r="B38" s="2"/>
      <c r="C38" s="2"/>
      <c r="D38" s="2"/>
      <c r="E38" s="2"/>
      <c r="F38" s="2"/>
      <c r="G38" s="2"/>
      <c r="H38" s="2"/>
      <c r="I38" s="24"/>
    </row>
    <row r="39" spans="1:9" s="25" customFormat="1" ht="16.5" customHeight="1" x14ac:dyDescent="0.25">
      <c r="A39" s="24"/>
      <c r="B39" s="15"/>
      <c r="C39" s="15"/>
      <c r="D39" s="15"/>
      <c r="E39" s="15"/>
      <c r="F39" s="15"/>
      <c r="G39" s="15"/>
      <c r="H39" s="15"/>
      <c r="I39" s="24"/>
    </row>
    <row r="40" spans="1:9" ht="12.5" x14ac:dyDescent="0.25">
      <c r="A40" s="20"/>
      <c r="I40" s="20"/>
    </row>
    <row r="41" spans="1:9" ht="42.75" customHeight="1" x14ac:dyDescent="0.25">
      <c r="A41" s="20"/>
      <c r="B41" s="30" t="str">
        <f>C7</f>
        <v>ROGELIO ENRIQUE TELONA TORRES</v>
      </c>
      <c r="D41" s="8" t="s">
        <v>49</v>
      </c>
      <c r="E41" s="8"/>
      <c r="G41" s="8" t="s">
        <v>50</v>
      </c>
      <c r="H41" s="8"/>
      <c r="I41" s="20"/>
    </row>
    <row r="42" spans="1:9" ht="28.5" customHeight="1" x14ac:dyDescent="0.25">
      <c r="A42" s="20"/>
      <c r="B42" s="31" t="s">
        <v>51</v>
      </c>
      <c r="D42" s="1" t="s">
        <v>52</v>
      </c>
      <c r="E42" s="1"/>
      <c r="G42" s="37" t="s">
        <v>53</v>
      </c>
      <c r="H42" s="37"/>
      <c r="I42" s="20"/>
    </row>
    <row r="43" spans="1:9" ht="12.5" x14ac:dyDescent="0.25">
      <c r="A43" s="20"/>
      <c r="I43" s="20"/>
    </row>
    <row r="44" spans="1:9" ht="12.75" customHeight="1" x14ac:dyDescent="0.25">
      <c r="A44" s="20"/>
      <c r="B44" s="38" t="s">
        <v>54</v>
      </c>
      <c r="C44" s="38"/>
      <c r="D44" s="38"/>
      <c r="E44" s="38"/>
      <c r="F44" s="38"/>
      <c r="G44" s="38"/>
      <c r="H44" s="38"/>
      <c r="I44" s="20"/>
    </row>
    <row r="45" spans="1:9" ht="12.5" x14ac:dyDescent="0.25">
      <c r="A45" s="20"/>
      <c r="I45" s="20"/>
    </row>
    <row r="46" spans="1:9" ht="12.5" x14ac:dyDescent="0.25">
      <c r="A46" s="20"/>
      <c r="B46" s="20"/>
      <c r="C46" s="20"/>
      <c r="D46" s="20"/>
      <c r="E46" s="20"/>
      <c r="F46" s="20"/>
      <c r="G46" s="20"/>
      <c r="H46" s="20"/>
      <c r="I46" s="20"/>
    </row>
  </sheetData>
  <mergeCells count="37">
    <mergeCell ref="B44:H44"/>
    <mergeCell ref="B16:H16"/>
    <mergeCell ref="B37:H37"/>
    <mergeCell ref="B38:H38"/>
    <mergeCell ref="D41:E41"/>
    <mergeCell ref="G41:H41"/>
    <mergeCell ref="D42:E42"/>
    <mergeCell ref="G42:H42"/>
    <mergeCell ref="B32:G32"/>
    <mergeCell ref="B33:G33"/>
    <mergeCell ref="B34:G34"/>
    <mergeCell ref="B35:G35"/>
    <mergeCell ref="B36:G36"/>
    <mergeCell ref="B27:G27"/>
    <mergeCell ref="B28:G28"/>
    <mergeCell ref="B29:G29"/>
    <mergeCell ref="B30:G30"/>
    <mergeCell ref="B31:G31"/>
    <mergeCell ref="B22:G22"/>
    <mergeCell ref="B23:G23"/>
    <mergeCell ref="B24:G24"/>
    <mergeCell ref="B25:G25"/>
    <mergeCell ref="B26:G26"/>
    <mergeCell ref="B18:H18"/>
    <mergeCell ref="B19:G19"/>
    <mergeCell ref="B20:G20"/>
    <mergeCell ref="B21:G21"/>
    <mergeCell ref="G8:H8"/>
    <mergeCell ref="C10:H10"/>
    <mergeCell ref="B12:H12"/>
    <mergeCell ref="B13:H13"/>
    <mergeCell ref="B15:H15"/>
    <mergeCell ref="B2:H2"/>
    <mergeCell ref="B4:H4"/>
    <mergeCell ref="B5:D5"/>
    <mergeCell ref="E5:G5"/>
    <mergeCell ref="C7:H7"/>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view="pageBreakPreview" topLeftCell="A16" zoomScaleNormal="205" workbookViewId="0">
      <selection activeCell="B20" sqref="B20:C20"/>
    </sheetView>
  </sheetViews>
  <sheetFormatPr baseColWidth="10" defaultColWidth="11.453125" defaultRowHeight="12.75" customHeight="1" x14ac:dyDescent="0.25"/>
  <cols>
    <col min="1" max="1" width="1.6328125" style="15" customWidth="1"/>
    <col min="2" max="2" width="28.90625" style="15" customWidth="1"/>
    <col min="3" max="3" width="9.6328125" style="15" customWidth="1"/>
    <col min="4" max="6" width="6.54296875" style="15" customWidth="1"/>
    <col min="7" max="7" width="9.6328125" style="15" customWidth="1"/>
    <col min="8" max="9" width="11.453125" style="15"/>
    <col min="10" max="10" width="1.6328125" style="15" customWidth="1"/>
    <col min="11" max="16384" width="11.453125" style="15"/>
  </cols>
  <sheetData>
    <row r="1" spans="1:10" ht="9.75" customHeight="1" x14ac:dyDescent="0.35">
      <c r="A1" s="16"/>
      <c r="B1" s="16"/>
      <c r="C1" s="17"/>
      <c r="D1" s="17"/>
      <c r="E1" s="17"/>
      <c r="F1" s="16"/>
      <c r="G1" s="16"/>
      <c r="H1" s="16"/>
      <c r="I1" s="16"/>
      <c r="J1" s="20"/>
    </row>
    <row r="2" spans="1:10" ht="49.5" customHeight="1" x14ac:dyDescent="0.35">
      <c r="A2" s="16"/>
      <c r="B2" s="14" t="s">
        <v>55</v>
      </c>
      <c r="C2" s="14"/>
      <c r="D2" s="14"/>
      <c r="E2" s="14"/>
      <c r="F2" s="14"/>
      <c r="G2" s="14"/>
      <c r="H2" s="14"/>
      <c r="I2" s="14"/>
      <c r="J2" s="20"/>
    </row>
    <row r="3" spans="1:10" ht="12.5" x14ac:dyDescent="0.25">
      <c r="A3" s="20"/>
      <c r="J3" s="20"/>
    </row>
    <row r="4" spans="1:10" ht="13" x14ac:dyDescent="0.3">
      <c r="A4" s="20"/>
      <c r="B4" s="13" t="s">
        <v>1</v>
      </c>
      <c r="C4" s="13"/>
      <c r="D4" s="13"/>
      <c r="E4" s="13"/>
      <c r="F4" s="13"/>
      <c r="G4" s="13"/>
      <c r="H4" s="13"/>
      <c r="I4" s="13"/>
      <c r="J4" s="20"/>
    </row>
    <row r="5" spans="1:10" ht="13" x14ac:dyDescent="0.3">
      <c r="A5" s="20"/>
      <c r="B5" s="12" t="s">
        <v>2</v>
      </c>
      <c r="C5" s="12"/>
      <c r="D5" s="12"/>
      <c r="E5" s="39" t="str">
        <f>Programa!E5</f>
        <v>INFORMÁTICA</v>
      </c>
      <c r="F5" s="39"/>
      <c r="G5" s="39"/>
      <c r="I5" s="22"/>
      <c r="J5" s="20"/>
    </row>
    <row r="6" spans="1:10" ht="13" x14ac:dyDescent="0.3">
      <c r="A6" s="20"/>
      <c r="B6" s="21"/>
      <c r="C6" s="21"/>
      <c r="D6" s="21"/>
      <c r="J6" s="20"/>
    </row>
    <row r="7" spans="1:10" ht="13" x14ac:dyDescent="0.3">
      <c r="A7" s="20"/>
      <c r="B7" s="23" t="s">
        <v>4</v>
      </c>
      <c r="C7" s="10" t="str">
        <f>Programa!C7</f>
        <v>ROGELIO ENRIQUE TELONA TORRES</v>
      </c>
      <c r="D7" s="10"/>
      <c r="E7" s="10"/>
      <c r="F7" s="10"/>
      <c r="G7" s="10"/>
      <c r="H7" s="10"/>
      <c r="I7" s="10"/>
      <c r="J7" s="20"/>
    </row>
    <row r="8" spans="1:10" ht="13" x14ac:dyDescent="0.3">
      <c r="A8" s="20"/>
      <c r="B8" s="23" t="s">
        <v>56</v>
      </c>
      <c r="C8" s="10">
        <v>1</v>
      </c>
      <c r="D8" s="10"/>
      <c r="E8" s="32"/>
      <c r="G8" s="23" t="s">
        <v>6</v>
      </c>
      <c r="H8" s="9" t="str">
        <f>Programa!G8</f>
        <v>Ago-Dic 2025</v>
      </c>
      <c r="I8" s="9"/>
      <c r="J8" s="20"/>
    </row>
    <row r="9" spans="1:10" ht="12.5" x14ac:dyDescent="0.25">
      <c r="A9" s="20"/>
      <c r="J9" s="20"/>
    </row>
    <row r="10" spans="1:10" ht="30" customHeight="1" x14ac:dyDescent="0.3">
      <c r="A10" s="20"/>
      <c r="B10" s="23" t="s">
        <v>8</v>
      </c>
      <c r="C10" s="8" t="str">
        <f>Programa!C10</f>
        <v>TUTORÍA Y DIRECCIÓN INDIVIDUALIZADA - TUTORÍAS A 
ESTUDIANTES (DENTRO DEL PROGRAMA INSTITUCIONAL DE 
TUTORÍAS).</v>
      </c>
      <c r="D10" s="8"/>
      <c r="E10" s="8"/>
      <c r="F10" s="8"/>
      <c r="G10" s="8"/>
      <c r="H10" s="8"/>
      <c r="I10" s="8"/>
      <c r="J10" s="20"/>
    </row>
    <row r="11" spans="1:10" s="25" customFormat="1" ht="12.5" x14ac:dyDescent="0.25">
      <c r="A11" s="24"/>
      <c r="C11" s="15"/>
      <c r="D11" s="15"/>
      <c r="E11" s="15"/>
      <c r="F11" s="15"/>
      <c r="G11" s="15"/>
      <c r="H11" s="15"/>
      <c r="I11" s="15"/>
      <c r="J11" s="24"/>
    </row>
    <row r="12" spans="1:10" s="25" customFormat="1" ht="12.5" x14ac:dyDescent="0.25">
      <c r="A12" s="24"/>
      <c r="B12" s="7" t="s">
        <v>10</v>
      </c>
      <c r="C12" s="7"/>
      <c r="D12" s="7"/>
      <c r="E12" s="7"/>
      <c r="F12" s="7"/>
      <c r="G12" s="7"/>
      <c r="H12" s="7"/>
      <c r="I12" s="7"/>
      <c r="J12" s="24"/>
    </row>
    <row r="13" spans="1:10" s="25" customFormat="1" ht="25.5" customHeight="1" x14ac:dyDescent="0.25">
      <c r="A13" s="24"/>
      <c r="B13" s="3" t="str">
        <f>Programa!B13</f>
        <v>Dirigir y asesorar las actividades individuales generadas por proyectos de tesis.</v>
      </c>
      <c r="C13" s="3"/>
      <c r="D13" s="3"/>
      <c r="E13" s="3"/>
      <c r="F13" s="3"/>
      <c r="G13" s="3"/>
      <c r="H13" s="3"/>
      <c r="I13" s="3"/>
      <c r="J13" s="24"/>
    </row>
    <row r="14" spans="1:10" s="25" customFormat="1" ht="12.5" x14ac:dyDescent="0.25">
      <c r="A14" s="24"/>
      <c r="B14" s="26"/>
      <c r="C14" s="26"/>
      <c r="D14" s="26"/>
      <c r="E14" s="26"/>
      <c r="F14" s="26"/>
      <c r="G14" s="26"/>
      <c r="H14" s="26"/>
      <c r="I14" s="26"/>
      <c r="J14" s="24"/>
    </row>
    <row r="15" spans="1:10" s="25" customFormat="1" ht="12.5" x14ac:dyDescent="0.25">
      <c r="A15" s="24"/>
      <c r="B15" s="7" t="s">
        <v>12</v>
      </c>
      <c r="C15" s="7"/>
      <c r="D15" s="7"/>
      <c r="E15" s="7"/>
      <c r="F15" s="7"/>
      <c r="G15" s="7"/>
      <c r="H15" s="7"/>
      <c r="I15" s="7"/>
      <c r="J15" s="24"/>
    </row>
    <row r="16" spans="1:10" s="25" customFormat="1" ht="61" customHeight="1" x14ac:dyDescent="0.25">
      <c r="A16" s="24"/>
      <c r="B16" s="3" t="str">
        <f>Programa!B16</f>
        <v>1 PAT
3 reportes individuales
1 lista de alumnos acreditados</v>
      </c>
      <c r="C16" s="3"/>
      <c r="D16" s="3"/>
      <c r="E16" s="3"/>
      <c r="F16" s="3"/>
      <c r="G16" s="3"/>
      <c r="H16" s="3"/>
      <c r="I16" s="3"/>
      <c r="J16" s="24"/>
    </row>
    <row r="17" spans="1:10" s="25" customFormat="1" ht="12.5" x14ac:dyDescent="0.25">
      <c r="A17" s="24"/>
      <c r="B17" s="26"/>
      <c r="C17" s="26"/>
      <c r="D17" s="26"/>
      <c r="E17" s="26"/>
      <c r="F17" s="26"/>
      <c r="G17" s="26"/>
      <c r="H17" s="26"/>
      <c r="I17" s="26"/>
      <c r="J17" s="24"/>
    </row>
    <row r="18" spans="1:10" s="25" customFormat="1" ht="12.5" x14ac:dyDescent="0.25">
      <c r="A18" s="24"/>
      <c r="B18" s="7" t="s">
        <v>14</v>
      </c>
      <c r="C18" s="7"/>
      <c r="D18" s="7"/>
      <c r="E18" s="7"/>
      <c r="F18" s="7"/>
      <c r="G18" s="7"/>
      <c r="H18" s="7"/>
      <c r="I18" s="7"/>
      <c r="J18" s="24"/>
    </row>
    <row r="19" spans="1:10" s="25" customFormat="1" ht="26.25" customHeight="1" x14ac:dyDescent="0.25">
      <c r="A19" s="24"/>
      <c r="B19" s="4" t="s">
        <v>57</v>
      </c>
      <c r="C19" s="4"/>
      <c r="D19" s="40" t="s">
        <v>58</v>
      </c>
      <c r="E19" s="40"/>
      <c r="F19" s="40"/>
      <c r="G19" s="4" t="s">
        <v>59</v>
      </c>
      <c r="H19" s="4"/>
      <c r="I19" s="33" t="s">
        <v>60</v>
      </c>
      <c r="J19" s="24"/>
    </row>
    <row r="20" spans="1:10" s="25" customFormat="1" ht="106.5" customHeight="1" x14ac:dyDescent="0.25">
      <c r="A20" s="24"/>
      <c r="B20" s="2" t="str">
        <f>Programa!B20</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Se actualizara  el anexo 8 de todas las personas tutoradas ya que la  entrevista tutorial  es la técnica usada  para llevar la tutoríal Individual.</v>
      </c>
      <c r="C20" s="2"/>
      <c r="D20" s="41" t="str">
        <f>Programa!H20</f>
        <v xml:space="preserve">Semana 1
25 al 29 de Agosto
</v>
      </c>
      <c r="E20" s="41"/>
      <c r="F20" s="41"/>
      <c r="G20" s="5" t="s">
        <v>61</v>
      </c>
      <c r="H20" s="5"/>
      <c r="I20" s="34">
        <v>1</v>
      </c>
      <c r="J20" s="24"/>
    </row>
    <row r="21" spans="1:10" s="25" customFormat="1" ht="64.650000000000006" customHeight="1" x14ac:dyDescent="0.25">
      <c r="A21" s="24"/>
      <c r="B21" s="2" t="str">
        <f>Programa!B21</f>
        <v>Tutoría Grupal
Actividad: análisis de estatus escolar
Tutoría Individual
Entrevista  anexo 8</v>
      </c>
      <c r="C21" s="2"/>
      <c r="D21" s="41" t="str">
        <f>Programa!H21</f>
        <v xml:space="preserve">Semana 2
01 al 05 de Septiembre
</v>
      </c>
      <c r="E21" s="41"/>
      <c r="F21" s="41"/>
      <c r="G21" s="42" t="s">
        <v>62</v>
      </c>
      <c r="H21" s="42"/>
      <c r="I21" s="34">
        <v>1</v>
      </c>
      <c r="J21" s="24"/>
    </row>
    <row r="22" spans="1:10" s="25" customFormat="1" ht="75.25" customHeight="1" x14ac:dyDescent="0.25">
      <c r="A22" s="24"/>
      <c r="B22" s="2" t="str">
        <f>Programa!B22</f>
        <v>Tutoría Grupal
Actividad: gimnasia cerebral
Tutoría Individual
Entrevista anexo 8</v>
      </c>
      <c r="C22" s="2"/>
      <c r="D22" s="41" t="str">
        <f>Programa!H22</f>
        <v xml:space="preserve">
Semana 3
08 al 12 de Septiembre
</v>
      </c>
      <c r="E22" s="41"/>
      <c r="F22" s="41"/>
      <c r="G22" s="42" t="s">
        <v>63</v>
      </c>
      <c r="H22" s="42"/>
      <c r="I22" s="34">
        <v>1</v>
      </c>
      <c r="J22" s="24"/>
    </row>
    <row r="23" spans="1:10" s="25" customFormat="1" ht="79.900000000000006" customHeight="1" x14ac:dyDescent="0.25">
      <c r="A23" s="24"/>
      <c r="B23" s="2" t="str">
        <f>Programa!B23</f>
        <v>Tutoría Grupal
Video motivacional: El Poder de la Actitud
Tutoría Individual
Entrevista  anexo 8</v>
      </c>
      <c r="C23" s="2"/>
      <c r="D23" s="41" t="str">
        <f>Programa!H23</f>
        <v xml:space="preserve">
Semana 4
15 al 19 de Septiembre
</v>
      </c>
      <c r="E23" s="41"/>
      <c r="F23" s="41"/>
      <c r="G23" s="42" t="s">
        <v>63</v>
      </c>
      <c r="H23" s="42"/>
      <c r="I23" s="34">
        <v>1</v>
      </c>
      <c r="J23" s="24"/>
    </row>
    <row r="24" spans="1:10" s="25" customFormat="1" ht="113.4" customHeight="1" x14ac:dyDescent="0.25">
      <c r="A24" s="24"/>
      <c r="B24" s="2" t="str">
        <f>Programa!B24</f>
        <v>Tutoría Grupal
Llenado y análisis del anexo 14
Tutoría Individual
Entrevista anexo 8</v>
      </c>
      <c r="C24" s="2"/>
      <c r="D24" s="41" t="str">
        <f>Programa!H24</f>
        <v xml:space="preserve">
Semana 5
22 al 26 de Septiembre
</v>
      </c>
      <c r="E24" s="41"/>
      <c r="F24" s="41"/>
      <c r="G24" s="42" t="s">
        <v>63</v>
      </c>
      <c r="H24" s="42"/>
      <c r="I24" s="34">
        <v>1</v>
      </c>
      <c r="J24" s="24"/>
    </row>
    <row r="25" spans="1:10" s="25" customFormat="1" ht="102.25" customHeight="1" x14ac:dyDescent="0.25">
      <c r="A25" s="24"/>
      <c r="B25" s="2" t="str">
        <f>Programa!B25</f>
        <v>Tutoría Grupal
Actividad: estrategia, planificación y atención mediante la gamificación
Tutoría Individual
Entrevista anexo 8</v>
      </c>
      <c r="C25" s="2"/>
      <c r="D25" s="41" t="str">
        <f>Programa!H25</f>
        <v xml:space="preserve">
Semana 6
29 de Septiembre al 03 de Octubre
</v>
      </c>
      <c r="E25" s="41"/>
      <c r="F25" s="41"/>
      <c r="G25" s="42" t="s">
        <v>64</v>
      </c>
      <c r="H25" s="42"/>
      <c r="I25" s="34">
        <v>1</v>
      </c>
      <c r="J25" s="24"/>
    </row>
    <row r="26" spans="1:10" s="25" customFormat="1" ht="79.900000000000006" customHeight="1" x14ac:dyDescent="0.25">
      <c r="A26" s="24"/>
      <c r="B26" s="2" t="str">
        <f>Programa!B26</f>
        <v xml:space="preserve">Tutoría Grupal
Video motivacional: El poder de la disciplina
Tutoría Individual
Entrevista anexo  8
</v>
      </c>
      <c r="C26" s="2"/>
      <c r="D26" s="41" t="str">
        <f>Programa!H26</f>
        <v xml:space="preserve">Semana 7
06 al 10 de Octubre
</v>
      </c>
      <c r="E26" s="41"/>
      <c r="F26" s="41"/>
      <c r="G26" s="42" t="s">
        <v>64</v>
      </c>
      <c r="H26" s="42"/>
      <c r="I26" s="34">
        <v>1</v>
      </c>
      <c r="J26" s="24"/>
    </row>
    <row r="27" spans="1:10" s="25" customFormat="1" ht="12.5" x14ac:dyDescent="0.25">
      <c r="A27" s="24"/>
      <c r="B27" s="2"/>
      <c r="C27" s="2"/>
      <c r="D27" s="41"/>
      <c r="E27" s="41"/>
      <c r="F27" s="41"/>
      <c r="G27" s="43"/>
      <c r="H27" s="43"/>
      <c r="I27" s="34"/>
      <c r="J27" s="24"/>
    </row>
    <row r="28" spans="1:10" s="25" customFormat="1" ht="12.5" x14ac:dyDescent="0.25">
      <c r="A28" s="24"/>
      <c r="B28" s="2"/>
      <c r="C28" s="2"/>
      <c r="D28" s="41"/>
      <c r="E28" s="41"/>
      <c r="F28" s="41"/>
      <c r="G28" s="43"/>
      <c r="H28" s="43"/>
      <c r="I28" s="34"/>
      <c r="J28" s="24"/>
    </row>
    <row r="29" spans="1:10" s="25" customFormat="1" ht="12.5" x14ac:dyDescent="0.25">
      <c r="A29" s="24"/>
      <c r="B29" s="2"/>
      <c r="C29" s="2"/>
      <c r="D29" s="41"/>
      <c r="E29" s="41"/>
      <c r="F29" s="41"/>
      <c r="G29" s="43"/>
      <c r="H29" s="43"/>
      <c r="I29" s="34"/>
      <c r="J29" s="24"/>
    </row>
    <row r="30" spans="1:10" s="25" customFormat="1" ht="12.5" x14ac:dyDescent="0.25">
      <c r="A30" s="24"/>
      <c r="B30" s="2"/>
      <c r="C30" s="2"/>
      <c r="D30" s="41"/>
      <c r="E30" s="41"/>
      <c r="F30" s="41"/>
      <c r="G30" s="43"/>
      <c r="H30" s="43"/>
      <c r="I30" s="34"/>
      <c r="J30" s="24"/>
    </row>
    <row r="31" spans="1:10" s="25" customFormat="1" ht="12.5" x14ac:dyDescent="0.25">
      <c r="A31" s="24"/>
      <c r="B31" s="2"/>
      <c r="C31" s="2"/>
      <c r="D31" s="41"/>
      <c r="E31" s="41"/>
      <c r="F31" s="41"/>
      <c r="G31" s="43"/>
      <c r="H31" s="43"/>
      <c r="I31" s="34"/>
      <c r="J31" s="24"/>
    </row>
    <row r="32" spans="1:10" s="25" customFormat="1" ht="12.5" x14ac:dyDescent="0.25">
      <c r="A32" s="24"/>
      <c r="B32" s="2"/>
      <c r="C32" s="2"/>
      <c r="D32" s="41"/>
      <c r="E32" s="41"/>
      <c r="F32" s="41"/>
      <c r="G32" s="43"/>
      <c r="H32" s="43"/>
      <c r="I32" s="34"/>
      <c r="J32" s="24"/>
    </row>
    <row r="33" spans="1:10" s="25" customFormat="1" ht="12.5" x14ac:dyDescent="0.25">
      <c r="A33" s="24"/>
      <c r="B33" s="2"/>
      <c r="C33" s="2"/>
      <c r="D33" s="41"/>
      <c r="E33" s="41"/>
      <c r="F33" s="41"/>
      <c r="G33" s="43"/>
      <c r="H33" s="43"/>
      <c r="I33" s="34"/>
      <c r="J33" s="24"/>
    </row>
    <row r="34" spans="1:10" s="25" customFormat="1" ht="12.5" x14ac:dyDescent="0.25">
      <c r="A34" s="24"/>
      <c r="B34" s="2"/>
      <c r="C34" s="2"/>
      <c r="D34" s="41"/>
      <c r="E34" s="41"/>
      <c r="F34" s="41"/>
      <c r="G34" s="43"/>
      <c r="H34" s="43"/>
      <c r="I34" s="34"/>
      <c r="J34" s="24"/>
    </row>
    <row r="35" spans="1:10" s="25" customFormat="1" ht="12.5" x14ac:dyDescent="0.25">
      <c r="A35" s="24"/>
      <c r="B35" s="2"/>
      <c r="C35" s="2"/>
      <c r="D35" s="41"/>
      <c r="E35" s="41"/>
      <c r="F35" s="41"/>
      <c r="G35" s="43"/>
      <c r="H35" s="43"/>
      <c r="I35" s="34"/>
      <c r="J35" s="24"/>
    </row>
    <row r="36" spans="1:10" s="25" customFormat="1" ht="12.5" x14ac:dyDescent="0.25">
      <c r="A36" s="24"/>
      <c r="B36" s="7" t="s">
        <v>48</v>
      </c>
      <c r="C36" s="7"/>
      <c r="D36" s="7"/>
      <c r="E36" s="7"/>
      <c r="F36" s="7"/>
      <c r="G36" s="7"/>
      <c r="H36" s="7"/>
      <c r="I36" s="7"/>
      <c r="J36" s="24"/>
    </row>
    <row r="37" spans="1:10" s="25" customFormat="1" ht="41.25" customHeight="1" x14ac:dyDescent="0.25">
      <c r="A37" s="24"/>
      <c r="B37" s="2" t="s">
        <v>65</v>
      </c>
      <c r="C37" s="2"/>
      <c r="D37" s="2"/>
      <c r="E37" s="2"/>
      <c r="F37" s="2"/>
      <c r="G37" s="2"/>
      <c r="H37" s="2"/>
      <c r="I37" s="2"/>
      <c r="J37" s="24"/>
    </row>
    <row r="38" spans="1:10" s="25" customFormat="1" ht="16.5" customHeight="1" x14ac:dyDescent="0.25">
      <c r="A38" s="24"/>
      <c r="B38" s="15"/>
      <c r="C38" s="15"/>
      <c r="D38" s="15"/>
      <c r="E38" s="15"/>
      <c r="F38" s="15"/>
      <c r="G38" s="15"/>
      <c r="H38" s="15"/>
      <c r="I38" s="15"/>
      <c r="J38" s="24"/>
    </row>
    <row r="39" spans="1:10" ht="42.75" customHeight="1" x14ac:dyDescent="0.25">
      <c r="A39" s="20"/>
      <c r="B39" s="35" t="str">
        <f>Programa!C7</f>
        <v>ROGELIO ENRIQUE TELONA TORRES</v>
      </c>
      <c r="D39" s="8" t="str">
        <f>Programa!D41</f>
        <v>MARCOS CAGAL ORTIZ</v>
      </c>
      <c r="E39" s="8"/>
      <c r="F39" s="8"/>
      <c r="H39" s="8" t="str">
        <f>Programa!G41</f>
        <v>OCTAVIO OBIL MARTINEZ</v>
      </c>
      <c r="I39" s="8"/>
      <c r="J39" s="20"/>
    </row>
    <row r="40" spans="1:10" ht="28.5" customHeight="1" x14ac:dyDescent="0.25">
      <c r="A40" s="20"/>
      <c r="B40" s="31" t="s">
        <v>51</v>
      </c>
      <c r="D40" s="44" t="str">
        <f>Programa!D42</f>
        <v>Jefe de División de Ingeniería Informática</v>
      </c>
      <c r="E40" s="44"/>
      <c r="F40" s="44"/>
      <c r="H40" s="36" t="s">
        <v>53</v>
      </c>
      <c r="I40" s="36"/>
      <c r="J40" s="20"/>
    </row>
    <row r="41" spans="1:10" ht="12.5" x14ac:dyDescent="0.25">
      <c r="A41" s="20"/>
      <c r="J41" s="20"/>
    </row>
    <row r="42" spans="1:10" ht="24.75" customHeight="1" x14ac:dyDescent="0.25">
      <c r="A42" s="20"/>
      <c r="B42" s="45" t="s">
        <v>66</v>
      </c>
      <c r="C42" s="45"/>
      <c r="D42" s="45"/>
      <c r="E42" s="45"/>
      <c r="F42" s="45"/>
      <c r="G42" s="45"/>
      <c r="H42" s="45"/>
      <c r="I42" s="45"/>
      <c r="J42" s="20"/>
    </row>
    <row r="43" spans="1:10" ht="12.5" x14ac:dyDescent="0.25">
      <c r="A43" s="20"/>
      <c r="J43" s="20"/>
    </row>
    <row r="44" spans="1:10" ht="12.5" x14ac:dyDescent="0.25">
      <c r="A44" s="20"/>
      <c r="B44" s="20"/>
      <c r="C44" s="20"/>
      <c r="D44" s="20"/>
      <c r="E44" s="20"/>
      <c r="F44" s="20"/>
      <c r="G44" s="20"/>
      <c r="H44" s="20"/>
      <c r="I44" s="20"/>
      <c r="J44" s="20"/>
    </row>
  </sheetData>
  <mergeCells count="70">
    <mergeCell ref="B42:I42"/>
    <mergeCell ref="B36:I36"/>
    <mergeCell ref="B37:I37"/>
    <mergeCell ref="D39:F39"/>
    <mergeCell ref="H39:I39"/>
    <mergeCell ref="D40:F40"/>
    <mergeCell ref="B34:C34"/>
    <mergeCell ref="D34:F34"/>
    <mergeCell ref="G34:H34"/>
    <mergeCell ref="B35:C35"/>
    <mergeCell ref="D35:F35"/>
    <mergeCell ref="G35:H35"/>
    <mergeCell ref="B32:C32"/>
    <mergeCell ref="D32:F32"/>
    <mergeCell ref="G32:H32"/>
    <mergeCell ref="B33:C33"/>
    <mergeCell ref="D33:F33"/>
    <mergeCell ref="G33:H33"/>
    <mergeCell ref="B30:C30"/>
    <mergeCell ref="D30:F30"/>
    <mergeCell ref="G30:H30"/>
    <mergeCell ref="B31:C31"/>
    <mergeCell ref="D31:F31"/>
    <mergeCell ref="G31:H31"/>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view="pageBreakPreview" topLeftCell="A14" zoomScaleNormal="110" workbookViewId="0">
      <selection activeCell="G20" sqref="G20:I20"/>
    </sheetView>
  </sheetViews>
  <sheetFormatPr baseColWidth="10" defaultColWidth="11.453125" defaultRowHeight="12.75" customHeight="1" x14ac:dyDescent="0.25"/>
  <cols>
    <col min="1" max="1" width="1.6328125" style="15" customWidth="1"/>
    <col min="2" max="2" width="28.90625" style="15" customWidth="1"/>
    <col min="3" max="3" width="9.6328125" style="15" customWidth="1"/>
    <col min="4" max="6" width="6.54296875" style="15" customWidth="1"/>
    <col min="7" max="7" width="9.6328125" style="15" customWidth="1"/>
    <col min="8" max="9" width="11.453125" style="15"/>
    <col min="10" max="10" width="1.6328125" style="15" customWidth="1"/>
    <col min="11" max="16384" width="11.453125" style="15"/>
  </cols>
  <sheetData>
    <row r="1" spans="1:10" ht="9.75" customHeight="1" x14ac:dyDescent="0.35">
      <c r="A1" s="16"/>
      <c r="B1" s="16"/>
      <c r="C1" s="17"/>
      <c r="D1" s="17"/>
      <c r="E1" s="17"/>
      <c r="F1" s="16"/>
      <c r="G1" s="16"/>
      <c r="H1" s="16"/>
      <c r="I1" s="16"/>
      <c r="J1" s="20"/>
    </row>
    <row r="2" spans="1:10" ht="46.5" customHeight="1" x14ac:dyDescent="0.35">
      <c r="A2" s="16"/>
      <c r="B2" s="14" t="s">
        <v>55</v>
      </c>
      <c r="C2" s="14"/>
      <c r="D2" s="14"/>
      <c r="E2" s="14"/>
      <c r="F2" s="14"/>
      <c r="G2" s="14"/>
      <c r="H2" s="14"/>
      <c r="I2" s="14"/>
      <c r="J2" s="20"/>
    </row>
    <row r="3" spans="1:10" ht="13" x14ac:dyDescent="0.3">
      <c r="A3" s="20"/>
      <c r="B3" s="21"/>
      <c r="C3" s="21"/>
      <c r="D3" s="21"/>
      <c r="E3" s="21"/>
      <c r="F3" s="21"/>
      <c r="G3" s="21"/>
      <c r="J3" s="20"/>
    </row>
    <row r="4" spans="1:10" ht="13" x14ac:dyDescent="0.3">
      <c r="A4" s="20"/>
      <c r="B4" s="13" t="s">
        <v>1</v>
      </c>
      <c r="C4" s="13"/>
      <c r="D4" s="13"/>
      <c r="E4" s="13"/>
      <c r="F4" s="13"/>
      <c r="G4" s="13"/>
      <c r="H4" s="13"/>
      <c r="I4" s="13"/>
      <c r="J4" s="20"/>
    </row>
    <row r="5" spans="1:10" ht="13" x14ac:dyDescent="0.3">
      <c r="A5" s="20"/>
      <c r="B5" s="12" t="s">
        <v>2</v>
      </c>
      <c r="C5" s="12"/>
      <c r="D5" s="12"/>
      <c r="E5" s="39" t="str">
        <f>Programa!E5</f>
        <v>INFORMÁTICA</v>
      </c>
      <c r="F5" s="39"/>
      <c r="G5" s="39"/>
      <c r="I5" s="22"/>
      <c r="J5" s="20"/>
    </row>
    <row r="6" spans="1:10" ht="13" x14ac:dyDescent="0.3">
      <c r="A6" s="20"/>
      <c r="B6" s="21"/>
      <c r="C6" s="21"/>
      <c r="D6" s="21"/>
      <c r="J6" s="20"/>
    </row>
    <row r="7" spans="1:10" ht="13" x14ac:dyDescent="0.3">
      <c r="A7" s="20"/>
      <c r="B7" s="23" t="s">
        <v>4</v>
      </c>
      <c r="C7" s="10" t="str">
        <f>Programa!C7</f>
        <v>ROGELIO ENRIQUE TELONA TORRES</v>
      </c>
      <c r="D7" s="10"/>
      <c r="E7" s="10"/>
      <c r="F7" s="10"/>
      <c r="G7" s="10"/>
      <c r="H7" s="10"/>
      <c r="I7" s="10"/>
      <c r="J7" s="20"/>
    </row>
    <row r="8" spans="1:10" ht="13" x14ac:dyDescent="0.3">
      <c r="A8" s="20"/>
      <c r="B8" s="23" t="s">
        <v>56</v>
      </c>
      <c r="C8" s="10">
        <v>2</v>
      </c>
      <c r="D8" s="10"/>
      <c r="E8" s="32"/>
      <c r="G8" s="23" t="s">
        <v>6</v>
      </c>
      <c r="H8" s="9" t="str">
        <f>Programa!G8</f>
        <v>Ago-Dic 2025</v>
      </c>
      <c r="I8" s="9"/>
      <c r="J8" s="20"/>
    </row>
    <row r="9" spans="1:10" ht="12.5" x14ac:dyDescent="0.25">
      <c r="A9" s="20"/>
      <c r="J9" s="20"/>
    </row>
    <row r="10" spans="1:10" ht="24.75" customHeight="1" x14ac:dyDescent="0.3">
      <c r="A10" s="20"/>
      <c r="B10" s="23" t="s">
        <v>8</v>
      </c>
      <c r="C10" s="8" t="str">
        <f>Programa!C10</f>
        <v>TUTORÍA Y DIRECCIÓN INDIVIDUALIZADA - TUTORÍAS A 
ESTUDIANTES (DENTRO DEL PROGRAMA INSTITUCIONAL DE 
TUTORÍAS).</v>
      </c>
      <c r="D10" s="8"/>
      <c r="E10" s="8"/>
      <c r="F10" s="8"/>
      <c r="G10" s="8"/>
      <c r="H10" s="8"/>
      <c r="I10" s="8"/>
      <c r="J10" s="20"/>
    </row>
    <row r="11" spans="1:10" s="25" customFormat="1" ht="12.5" x14ac:dyDescent="0.25">
      <c r="A11" s="24"/>
      <c r="C11" s="15"/>
      <c r="D11" s="15"/>
      <c r="E11" s="15"/>
      <c r="F11" s="15"/>
      <c r="G11" s="15"/>
      <c r="H11" s="15"/>
      <c r="I11" s="15"/>
      <c r="J11" s="24"/>
    </row>
    <row r="12" spans="1:10" s="25" customFormat="1" ht="12.5" x14ac:dyDescent="0.25">
      <c r="A12" s="24"/>
      <c r="B12" s="7" t="s">
        <v>10</v>
      </c>
      <c r="C12" s="7"/>
      <c r="D12" s="7"/>
      <c r="E12" s="7"/>
      <c r="F12" s="7"/>
      <c r="G12" s="7"/>
      <c r="H12" s="7"/>
      <c r="I12" s="7"/>
      <c r="J12" s="24"/>
    </row>
    <row r="13" spans="1:10" s="25" customFormat="1" ht="25.5" customHeight="1" x14ac:dyDescent="0.25">
      <c r="A13" s="24"/>
      <c r="B13" s="3" t="str">
        <f>Programa!B13</f>
        <v>Dirigir y asesorar las actividades individuales generadas por proyectos de tesis.</v>
      </c>
      <c r="C13" s="3"/>
      <c r="D13" s="3"/>
      <c r="E13" s="3"/>
      <c r="F13" s="3"/>
      <c r="G13" s="3"/>
      <c r="H13" s="3"/>
      <c r="I13" s="3"/>
      <c r="J13" s="24"/>
    </row>
    <row r="14" spans="1:10" s="25" customFormat="1" ht="12.5" x14ac:dyDescent="0.25">
      <c r="A14" s="24"/>
      <c r="B14" s="26"/>
      <c r="C14" s="26"/>
      <c r="D14" s="26"/>
      <c r="E14" s="26"/>
      <c r="F14" s="26"/>
      <c r="G14" s="26"/>
      <c r="H14" s="26"/>
      <c r="I14" s="26"/>
      <c r="J14" s="24"/>
    </row>
    <row r="15" spans="1:10" s="25" customFormat="1" ht="12.5" x14ac:dyDescent="0.25">
      <c r="A15" s="24"/>
      <c r="B15" s="7" t="s">
        <v>12</v>
      </c>
      <c r="C15" s="7"/>
      <c r="D15" s="7"/>
      <c r="E15" s="7"/>
      <c r="F15" s="7"/>
      <c r="G15" s="7"/>
      <c r="H15" s="7"/>
      <c r="I15" s="7"/>
      <c r="J15" s="24"/>
    </row>
    <row r="16" spans="1:10" s="25" customFormat="1" ht="25.5" customHeight="1" x14ac:dyDescent="0.25">
      <c r="A16" s="24"/>
      <c r="B16" s="3" t="str">
        <f>Programa!B16</f>
        <v>1 PAT
3 reportes individuales
1 lista de alumnos acreditados</v>
      </c>
      <c r="C16" s="3"/>
      <c r="D16" s="3"/>
      <c r="E16" s="3"/>
      <c r="F16" s="3"/>
      <c r="G16" s="3"/>
      <c r="H16" s="3"/>
      <c r="I16" s="3"/>
      <c r="J16" s="24"/>
    </row>
    <row r="17" spans="1:10" s="25" customFormat="1" ht="12.5" x14ac:dyDescent="0.25">
      <c r="A17" s="24"/>
      <c r="B17" s="26"/>
      <c r="C17" s="26"/>
      <c r="D17" s="26"/>
      <c r="E17" s="26"/>
      <c r="F17" s="26"/>
      <c r="G17" s="26"/>
      <c r="H17" s="26"/>
      <c r="I17" s="26"/>
      <c r="J17" s="24"/>
    </row>
    <row r="18" spans="1:10" s="25" customFormat="1" ht="12.5" x14ac:dyDescent="0.25">
      <c r="A18" s="24"/>
      <c r="B18" s="4" t="s">
        <v>14</v>
      </c>
      <c r="C18" s="4"/>
      <c r="D18" s="4"/>
      <c r="E18" s="4"/>
      <c r="F18" s="4"/>
      <c r="G18" s="4"/>
      <c r="H18" s="4"/>
      <c r="I18" s="4"/>
      <c r="J18" s="24"/>
    </row>
    <row r="19" spans="1:10" s="25" customFormat="1" ht="26.25" customHeight="1" x14ac:dyDescent="0.25">
      <c r="A19" s="24"/>
      <c r="B19" s="4" t="s">
        <v>57</v>
      </c>
      <c r="C19" s="4"/>
      <c r="D19" s="40" t="s">
        <v>58</v>
      </c>
      <c r="E19" s="40"/>
      <c r="F19" s="40"/>
      <c r="G19" s="4" t="s">
        <v>59</v>
      </c>
      <c r="H19" s="4"/>
      <c r="I19" s="33" t="s">
        <v>60</v>
      </c>
      <c r="J19" s="24"/>
    </row>
    <row r="20" spans="1:10" s="25" customFormat="1" ht="102.25" customHeight="1" x14ac:dyDescent="0.25">
      <c r="A20" s="24"/>
      <c r="B20" s="3" t="s">
        <v>30</v>
      </c>
      <c r="C20" s="3"/>
      <c r="D20" s="46" t="s">
        <v>31</v>
      </c>
      <c r="E20" s="46"/>
      <c r="F20" s="46"/>
      <c r="G20" s="43" t="s">
        <v>67</v>
      </c>
      <c r="H20" s="43"/>
      <c r="I20" s="34">
        <v>1</v>
      </c>
      <c r="J20" s="24"/>
    </row>
    <row r="21" spans="1:10" s="25" customFormat="1" ht="68.650000000000006" customHeight="1" x14ac:dyDescent="0.25">
      <c r="A21" s="24"/>
      <c r="B21" s="3" t="s">
        <v>32</v>
      </c>
      <c r="C21" s="3"/>
      <c r="D21" s="46" t="s">
        <v>33</v>
      </c>
      <c r="E21" s="46"/>
      <c r="F21" s="46"/>
      <c r="G21" s="43" t="s">
        <v>67</v>
      </c>
      <c r="H21" s="43"/>
      <c r="I21" s="34">
        <v>1</v>
      </c>
      <c r="J21" s="24"/>
    </row>
    <row r="22" spans="1:10" s="25" customFormat="1" ht="79.900000000000006" customHeight="1" x14ac:dyDescent="0.25">
      <c r="A22" s="24"/>
      <c r="B22" s="3" t="s">
        <v>34</v>
      </c>
      <c r="C22" s="3"/>
      <c r="D22" s="46" t="s">
        <v>35</v>
      </c>
      <c r="E22" s="46"/>
      <c r="F22" s="46"/>
      <c r="G22" s="43" t="s">
        <v>68</v>
      </c>
      <c r="H22" s="43"/>
      <c r="I22" s="34">
        <v>1</v>
      </c>
      <c r="J22" s="24"/>
    </row>
    <row r="23" spans="1:10" s="25" customFormat="1" ht="68.650000000000006" customHeight="1" x14ac:dyDescent="0.25">
      <c r="A23" s="24"/>
      <c r="B23" s="3" t="s">
        <v>36</v>
      </c>
      <c r="C23" s="3"/>
      <c r="D23" s="46" t="s">
        <v>37</v>
      </c>
      <c r="E23" s="46"/>
      <c r="F23" s="46"/>
      <c r="G23" s="43" t="s">
        <v>67</v>
      </c>
      <c r="H23" s="43"/>
      <c r="I23" s="34">
        <v>1</v>
      </c>
      <c r="J23" s="24"/>
    </row>
    <row r="24" spans="1:10" s="25" customFormat="1" ht="12.5" x14ac:dyDescent="0.25">
      <c r="A24" s="24"/>
      <c r="B24" s="43"/>
      <c r="C24" s="43"/>
      <c r="D24" s="41"/>
      <c r="E24" s="41"/>
      <c r="F24" s="41"/>
      <c r="G24" s="43"/>
      <c r="H24" s="43"/>
      <c r="I24" s="34"/>
      <c r="J24" s="24"/>
    </row>
    <row r="25" spans="1:10" s="25" customFormat="1" ht="12.5" x14ac:dyDescent="0.25">
      <c r="A25" s="24"/>
      <c r="B25" s="43"/>
      <c r="C25" s="43"/>
      <c r="D25" s="41"/>
      <c r="E25" s="41"/>
      <c r="F25" s="41"/>
      <c r="G25" s="43"/>
      <c r="H25" s="43"/>
      <c r="I25" s="34"/>
      <c r="J25" s="24"/>
    </row>
    <row r="26" spans="1:10" s="25" customFormat="1" ht="12.5" x14ac:dyDescent="0.25">
      <c r="A26" s="24"/>
      <c r="B26" s="43"/>
      <c r="C26" s="43"/>
      <c r="D26" s="41"/>
      <c r="E26" s="41"/>
      <c r="F26" s="41"/>
      <c r="G26" s="43"/>
      <c r="H26" s="43"/>
      <c r="I26" s="34"/>
      <c r="J26" s="24"/>
    </row>
    <row r="27" spans="1:10" s="25" customFormat="1" ht="12.5" x14ac:dyDescent="0.25">
      <c r="A27" s="24"/>
      <c r="B27" s="43"/>
      <c r="C27" s="43"/>
      <c r="D27" s="41"/>
      <c r="E27" s="41"/>
      <c r="F27" s="41"/>
      <c r="G27" s="43"/>
      <c r="H27" s="43"/>
      <c r="I27" s="34"/>
      <c r="J27" s="24"/>
    </row>
    <row r="28" spans="1:10" s="25" customFormat="1" ht="12.5" x14ac:dyDescent="0.25">
      <c r="A28" s="24"/>
      <c r="B28" s="43"/>
      <c r="C28" s="43"/>
      <c r="D28" s="41"/>
      <c r="E28" s="41"/>
      <c r="F28" s="41"/>
      <c r="G28" s="43"/>
      <c r="H28" s="43"/>
      <c r="I28" s="34"/>
      <c r="J28" s="24"/>
    </row>
    <row r="29" spans="1:10" s="25" customFormat="1" ht="12.5" x14ac:dyDescent="0.25">
      <c r="A29" s="24"/>
      <c r="B29" s="43"/>
      <c r="C29" s="43"/>
      <c r="D29" s="41"/>
      <c r="E29" s="41"/>
      <c r="F29" s="41"/>
      <c r="G29" s="43"/>
      <c r="H29" s="43"/>
      <c r="I29" s="34"/>
      <c r="J29" s="24"/>
    </row>
    <row r="30" spans="1:10" s="25" customFormat="1" ht="12.5" x14ac:dyDescent="0.25">
      <c r="A30" s="24"/>
      <c r="B30" s="32"/>
      <c r="C30" s="32"/>
      <c r="D30" s="32"/>
      <c r="E30" s="32"/>
      <c r="F30" s="32"/>
      <c r="G30" s="32"/>
      <c r="H30" s="32"/>
      <c r="I30" s="15"/>
      <c r="J30" s="24"/>
    </row>
    <row r="31" spans="1:10" s="25" customFormat="1" ht="12.5" x14ac:dyDescent="0.25">
      <c r="A31" s="24"/>
      <c r="B31" s="7" t="s">
        <v>48</v>
      </c>
      <c r="C31" s="7"/>
      <c r="D31" s="7"/>
      <c r="E31" s="7"/>
      <c r="F31" s="7"/>
      <c r="G31" s="7"/>
      <c r="H31" s="7"/>
      <c r="I31" s="7"/>
      <c r="J31" s="24"/>
    </row>
    <row r="32" spans="1:10" s="25" customFormat="1" ht="41.25" customHeight="1" x14ac:dyDescent="0.25">
      <c r="A32" s="24"/>
      <c r="B32" s="2"/>
      <c r="C32" s="2"/>
      <c r="D32" s="2"/>
      <c r="E32" s="2"/>
      <c r="F32" s="2"/>
      <c r="G32" s="2"/>
      <c r="H32" s="2"/>
      <c r="I32" s="2"/>
      <c r="J32" s="24"/>
    </row>
    <row r="33" spans="1:10" s="25" customFormat="1" ht="16.5" customHeight="1" x14ac:dyDescent="0.25">
      <c r="A33" s="24"/>
      <c r="B33" s="15"/>
      <c r="C33" s="15"/>
      <c r="D33" s="15"/>
      <c r="E33" s="15"/>
      <c r="F33" s="15"/>
      <c r="G33" s="15"/>
      <c r="H33" s="15"/>
      <c r="I33" s="15"/>
      <c r="J33" s="24"/>
    </row>
    <row r="34" spans="1:10" ht="42.75" customHeight="1" x14ac:dyDescent="0.25">
      <c r="A34" s="20"/>
      <c r="B34" s="35" t="str">
        <f>Programa!C7</f>
        <v>ROGELIO ENRIQUE TELONA TORRES</v>
      </c>
      <c r="D34" s="8" t="str">
        <f>Programa!D41</f>
        <v>MARCOS CAGAL ORTIZ</v>
      </c>
      <c r="E34" s="8"/>
      <c r="F34" s="8"/>
      <c r="H34" s="8" t="str">
        <f>Programa!G41</f>
        <v>OCTAVIO OBIL MARTINEZ</v>
      </c>
      <c r="I34" s="8"/>
      <c r="J34" s="20"/>
    </row>
    <row r="35" spans="1:10" ht="28.5" customHeight="1" x14ac:dyDescent="0.25">
      <c r="A35" s="20"/>
      <c r="B35" s="31" t="s">
        <v>51</v>
      </c>
      <c r="D35" s="44" t="str">
        <f>Programa!D42</f>
        <v>Jefe de División de Ingeniería Informática</v>
      </c>
      <c r="E35" s="44"/>
      <c r="F35" s="44"/>
      <c r="H35" s="36" t="s">
        <v>53</v>
      </c>
      <c r="I35" s="36"/>
      <c r="J35" s="20"/>
    </row>
    <row r="36" spans="1:10" ht="12.5" x14ac:dyDescent="0.25">
      <c r="A36" s="20"/>
      <c r="J36" s="20"/>
    </row>
    <row r="37" spans="1:10" ht="24.75" customHeight="1" x14ac:dyDescent="0.25">
      <c r="A37" s="20"/>
      <c r="B37" s="45" t="s">
        <v>66</v>
      </c>
      <c r="C37" s="45"/>
      <c r="D37" s="45"/>
      <c r="E37" s="45"/>
      <c r="F37" s="45"/>
      <c r="G37" s="45"/>
      <c r="H37" s="45"/>
      <c r="I37" s="45"/>
      <c r="J37" s="20"/>
    </row>
    <row r="38" spans="1:10" ht="12.5" x14ac:dyDescent="0.25">
      <c r="A38" s="20"/>
      <c r="J38" s="20"/>
    </row>
    <row r="39" spans="1:10" ht="12.5" x14ac:dyDescent="0.25">
      <c r="A39" s="20"/>
      <c r="B39" s="20"/>
      <c r="C39" s="20"/>
      <c r="D39" s="20"/>
      <c r="E39" s="20"/>
      <c r="F39" s="20"/>
      <c r="G39" s="20"/>
      <c r="H39" s="20"/>
      <c r="I39" s="20"/>
      <c r="J39" s="20"/>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rintOptions horizontalCentered="1"/>
  <pageMargins left="0.31527777777777799" right="0.31527777777777799" top="0.35416666666666702" bottom="1.0631944444444399" header="0.511811023622047" footer="0.511811023622047"/>
  <pageSetup fitToHeight="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view="pageBreakPreview" topLeftCell="A13" zoomScale="85" zoomScaleNormal="120" zoomScaleSheetLayoutView="85" workbookViewId="0">
      <selection activeCell="B24" sqref="B24:C24"/>
    </sheetView>
  </sheetViews>
  <sheetFormatPr baseColWidth="10" defaultColWidth="11.453125" defaultRowHeight="12.75" customHeight="1" x14ac:dyDescent="0.25"/>
  <cols>
    <col min="1" max="1" width="1.6328125" style="15" customWidth="1"/>
    <col min="2" max="2" width="28.90625" style="15" customWidth="1"/>
    <col min="3" max="3" width="9.6328125" style="15" customWidth="1"/>
    <col min="4" max="6" width="6.54296875" style="15" customWidth="1"/>
    <col min="7" max="7" width="9.6328125" style="15" customWidth="1"/>
    <col min="8" max="9" width="11.453125" style="15"/>
    <col min="10" max="10" width="1.6328125" style="15" customWidth="1"/>
    <col min="11" max="16384" width="11.453125" style="15"/>
  </cols>
  <sheetData>
    <row r="1" spans="1:10" ht="9.75" customHeight="1" x14ac:dyDescent="0.35">
      <c r="A1" s="16"/>
      <c r="B1" s="16"/>
      <c r="C1" s="17"/>
      <c r="D1" s="17"/>
      <c r="E1" s="17"/>
      <c r="F1" s="16"/>
      <c r="G1" s="16"/>
      <c r="H1" s="16"/>
      <c r="I1" s="16"/>
      <c r="J1" s="20"/>
    </row>
    <row r="2" spans="1:10" ht="45.75" customHeight="1" x14ac:dyDescent="0.35">
      <c r="A2" s="16"/>
      <c r="B2" s="14" t="s">
        <v>55</v>
      </c>
      <c r="C2" s="14"/>
      <c r="D2" s="14"/>
      <c r="E2" s="14"/>
      <c r="F2" s="14"/>
      <c r="G2" s="14"/>
      <c r="H2" s="14"/>
      <c r="I2" s="14"/>
      <c r="J2" s="20"/>
    </row>
    <row r="3" spans="1:10" ht="13" x14ac:dyDescent="0.3">
      <c r="A3" s="20"/>
      <c r="B3" s="21"/>
      <c r="C3" s="21"/>
      <c r="D3" s="21"/>
      <c r="E3" s="21"/>
      <c r="F3" s="21"/>
      <c r="G3" s="21"/>
      <c r="J3" s="20"/>
    </row>
    <row r="4" spans="1:10" ht="13" x14ac:dyDescent="0.3">
      <c r="A4" s="20"/>
      <c r="B4" s="13" t="s">
        <v>1</v>
      </c>
      <c r="C4" s="13"/>
      <c r="D4" s="13"/>
      <c r="E4" s="13"/>
      <c r="F4" s="13"/>
      <c r="G4" s="13"/>
      <c r="H4" s="13"/>
      <c r="I4" s="13"/>
      <c r="J4" s="20"/>
    </row>
    <row r="5" spans="1:10" ht="13" x14ac:dyDescent="0.3">
      <c r="A5" s="20"/>
      <c r="B5" s="12" t="s">
        <v>2</v>
      </c>
      <c r="C5" s="12"/>
      <c r="D5" s="12"/>
      <c r="E5" s="39" t="str">
        <f>Programa!E5</f>
        <v>INFORMÁTICA</v>
      </c>
      <c r="F5" s="39"/>
      <c r="G5" s="39"/>
      <c r="I5" s="22"/>
      <c r="J5" s="20"/>
    </row>
    <row r="6" spans="1:10" ht="13" x14ac:dyDescent="0.3">
      <c r="A6" s="20"/>
      <c r="B6" s="21"/>
      <c r="C6" s="21"/>
      <c r="D6" s="21"/>
      <c r="J6" s="20"/>
    </row>
    <row r="7" spans="1:10" ht="13" x14ac:dyDescent="0.3">
      <c r="A7" s="20"/>
      <c r="B7" s="23" t="s">
        <v>4</v>
      </c>
      <c r="C7" s="10" t="str">
        <f>Programa!C7</f>
        <v>ROGELIO ENRIQUE TELONA TORRES</v>
      </c>
      <c r="D7" s="10"/>
      <c r="E7" s="10"/>
      <c r="F7" s="10"/>
      <c r="G7" s="10"/>
      <c r="H7" s="10"/>
      <c r="I7" s="10"/>
      <c r="J7" s="20"/>
    </row>
    <row r="8" spans="1:10" ht="13" x14ac:dyDescent="0.3">
      <c r="A8" s="20"/>
      <c r="B8" s="23" t="s">
        <v>56</v>
      </c>
      <c r="C8" s="10">
        <v>3</v>
      </c>
      <c r="D8" s="10"/>
      <c r="E8" s="32"/>
      <c r="G8" s="23" t="s">
        <v>6</v>
      </c>
      <c r="H8" s="9" t="str">
        <f>Programa!G8</f>
        <v>Ago-Dic 2025</v>
      </c>
      <c r="I8" s="9"/>
      <c r="J8" s="20"/>
    </row>
    <row r="9" spans="1:10" ht="12.5" x14ac:dyDescent="0.25">
      <c r="A9" s="20"/>
      <c r="J9" s="20"/>
    </row>
    <row r="10" spans="1:10" ht="23.25" customHeight="1" x14ac:dyDescent="0.3">
      <c r="A10" s="20"/>
      <c r="B10" s="23" t="s">
        <v>8</v>
      </c>
      <c r="C10" s="8" t="str">
        <f>Programa!C10</f>
        <v>TUTORÍA Y DIRECCIÓN INDIVIDUALIZADA - TUTORÍAS A 
ESTUDIANTES (DENTRO DEL PROGRAMA INSTITUCIONAL DE 
TUTORÍAS).</v>
      </c>
      <c r="D10" s="8"/>
      <c r="E10" s="8"/>
      <c r="F10" s="8"/>
      <c r="G10" s="8"/>
      <c r="H10" s="8"/>
      <c r="I10" s="8"/>
      <c r="J10" s="20"/>
    </row>
    <row r="11" spans="1:10" s="25" customFormat="1" ht="12.5" x14ac:dyDescent="0.25">
      <c r="A11" s="24"/>
      <c r="C11" s="15"/>
      <c r="D11" s="15"/>
      <c r="E11" s="15"/>
      <c r="F11" s="15"/>
      <c r="G11" s="15"/>
      <c r="H11" s="15"/>
      <c r="I11" s="15"/>
      <c r="J11" s="24"/>
    </row>
    <row r="12" spans="1:10" s="25" customFormat="1" ht="12.5" x14ac:dyDescent="0.25">
      <c r="A12" s="24"/>
      <c r="B12" s="7" t="s">
        <v>10</v>
      </c>
      <c r="C12" s="7"/>
      <c r="D12" s="7"/>
      <c r="E12" s="7"/>
      <c r="F12" s="7"/>
      <c r="G12" s="7"/>
      <c r="H12" s="7"/>
      <c r="I12" s="7"/>
      <c r="J12" s="24"/>
    </row>
    <row r="13" spans="1:10" s="25" customFormat="1" ht="25.5" customHeight="1" x14ac:dyDescent="0.25">
      <c r="A13" s="24"/>
      <c r="B13" s="3" t="str">
        <f>Programa!B13</f>
        <v>Dirigir y asesorar las actividades individuales generadas por proyectos de tesis.</v>
      </c>
      <c r="C13" s="3"/>
      <c r="D13" s="3"/>
      <c r="E13" s="3"/>
      <c r="F13" s="3"/>
      <c r="G13" s="3"/>
      <c r="H13" s="3"/>
      <c r="I13" s="3"/>
      <c r="J13" s="24"/>
    </row>
    <row r="14" spans="1:10" s="25" customFormat="1" ht="12.5" x14ac:dyDescent="0.25">
      <c r="A14" s="24"/>
      <c r="B14" s="26"/>
      <c r="C14" s="26"/>
      <c r="D14" s="26"/>
      <c r="E14" s="26"/>
      <c r="F14" s="26"/>
      <c r="G14" s="26"/>
      <c r="H14" s="26"/>
      <c r="I14" s="26"/>
      <c r="J14" s="24"/>
    </row>
    <row r="15" spans="1:10" s="25" customFormat="1" ht="12.5" x14ac:dyDescent="0.25">
      <c r="A15" s="24"/>
      <c r="B15" s="7" t="s">
        <v>12</v>
      </c>
      <c r="C15" s="7"/>
      <c r="D15" s="7"/>
      <c r="E15" s="7"/>
      <c r="F15" s="7"/>
      <c r="G15" s="7"/>
      <c r="H15" s="7"/>
      <c r="I15" s="7"/>
      <c r="J15" s="24"/>
    </row>
    <row r="16" spans="1:10" s="25" customFormat="1" ht="25.5" customHeight="1" x14ac:dyDescent="0.25">
      <c r="A16" s="24"/>
      <c r="B16" s="3" t="str">
        <f>Programa!B16</f>
        <v>1 PAT
3 reportes individuales
1 lista de alumnos acreditados</v>
      </c>
      <c r="C16" s="3"/>
      <c r="D16" s="3"/>
      <c r="E16" s="3"/>
      <c r="F16" s="3"/>
      <c r="G16" s="3"/>
      <c r="H16" s="3"/>
      <c r="I16" s="3"/>
      <c r="J16" s="24"/>
    </row>
    <row r="17" spans="1:10" s="25" customFormat="1" ht="12.5" x14ac:dyDescent="0.25">
      <c r="A17" s="24"/>
      <c r="B17" s="26"/>
      <c r="C17" s="26"/>
      <c r="D17" s="26"/>
      <c r="E17" s="26"/>
      <c r="F17" s="26"/>
      <c r="G17" s="26"/>
      <c r="H17" s="26"/>
      <c r="I17" s="26"/>
      <c r="J17" s="24"/>
    </row>
    <row r="18" spans="1:10" s="25" customFormat="1" ht="12.5" x14ac:dyDescent="0.25">
      <c r="A18" s="24"/>
      <c r="B18" s="7" t="s">
        <v>14</v>
      </c>
      <c r="C18" s="7"/>
      <c r="D18" s="7"/>
      <c r="E18" s="7"/>
      <c r="F18" s="7"/>
      <c r="G18" s="7"/>
      <c r="H18" s="7"/>
      <c r="I18" s="7"/>
      <c r="J18" s="24"/>
    </row>
    <row r="19" spans="1:10" s="25" customFormat="1" ht="26.25" customHeight="1" x14ac:dyDescent="0.25">
      <c r="A19" s="24"/>
      <c r="B19" s="4" t="s">
        <v>57</v>
      </c>
      <c r="C19" s="4"/>
      <c r="D19" s="40" t="s">
        <v>58</v>
      </c>
      <c r="E19" s="40"/>
      <c r="F19" s="40"/>
      <c r="G19" s="4" t="s">
        <v>59</v>
      </c>
      <c r="H19" s="4"/>
      <c r="I19" s="33" t="s">
        <v>60</v>
      </c>
      <c r="J19" s="24"/>
    </row>
    <row r="20" spans="1:10" s="25" customFormat="1" ht="127" customHeight="1" x14ac:dyDescent="0.25">
      <c r="A20" s="24"/>
      <c r="B20" s="3" t="str">
        <f>Programa!B31</f>
        <v>Tutoría Grupal
CAMPAÑA: 
LA EDUCACIÓN EMOCIONAL EN LA PREVENCIÓN DE LAS ADICCIONES Y CAMPAÑA: 
ESPACIOS 100% LIBRES DE PLÁSTICOS DE UN SOLO USO
Tutoría Individual
Entrevista anexo 8</v>
      </c>
      <c r="C20" s="3"/>
      <c r="D20" s="41" t="str">
        <f>Programa!H31</f>
        <v xml:space="preserve">
Semana 12
10 al 14 de Noviembre
</v>
      </c>
      <c r="E20" s="41"/>
      <c r="F20" s="41"/>
      <c r="G20" s="43" t="s">
        <v>67</v>
      </c>
      <c r="H20" s="43"/>
      <c r="I20" s="34">
        <v>1</v>
      </c>
      <c r="J20" s="24"/>
    </row>
    <row r="21" spans="1:10" s="25" customFormat="1" ht="83.5" customHeight="1" x14ac:dyDescent="0.25">
      <c r="A21" s="24"/>
      <c r="B21" s="3" t="str">
        <f>Programa!B32</f>
        <v>Tutoría Grupal
TALLER: DESARROLLO DE HABILIDADES BLANDAS
Tutoría Individual
Entrevista anexo 8</v>
      </c>
      <c r="C21" s="3"/>
      <c r="D21" s="41" t="str">
        <f>Programa!H32</f>
        <v xml:space="preserve">
Semana 13
17 al 21 de Noviembre
</v>
      </c>
      <c r="E21" s="41"/>
      <c r="F21" s="41"/>
      <c r="G21" s="43" t="s">
        <v>67</v>
      </c>
      <c r="H21" s="43"/>
      <c r="I21" s="34">
        <v>1</v>
      </c>
      <c r="J21" s="24"/>
    </row>
    <row r="22" spans="1:10" s="25" customFormat="1" ht="107.5" customHeight="1" x14ac:dyDescent="0.25">
      <c r="A22" s="24"/>
      <c r="B22" s="3" t="str">
        <f>Programa!B33</f>
        <v xml:space="preserve">Tutoría Grupal
CAMPAÑA: 
DIFUSIÓN DE LA CARTILLA DE LOS DERECHOS DE LAS MUJERES Y PLÁTICA: 
PREVENCIÓN Y ACTUACIÓN DE LA VIOLENCIA DE GÉNERO
Tutoría Individual
Entrevista anexo 8
</v>
      </c>
      <c r="C22" s="3"/>
      <c r="D22" s="41" t="str">
        <f>Programa!H33</f>
        <v xml:space="preserve">Semana 14
24 al 28 de Noviembre
</v>
      </c>
      <c r="E22" s="41"/>
      <c r="F22" s="41"/>
      <c r="G22" s="43" t="s">
        <v>67</v>
      </c>
      <c r="H22" s="43"/>
      <c r="I22" s="34">
        <v>1</v>
      </c>
      <c r="J22" s="24"/>
    </row>
    <row r="23" spans="1:10" s="25" customFormat="1" ht="71" customHeight="1" x14ac:dyDescent="0.25">
      <c r="A23" s="24"/>
      <c r="B23" s="3" t="str">
        <f>Programa!B34</f>
        <v>Tutoría Grupal
Seguimiento de calificaciones
Tutoría Individual
Entrevista anexo 8</v>
      </c>
      <c r="C23" s="3"/>
      <c r="D23" s="41" t="str">
        <f>Programa!H34</f>
        <v xml:space="preserve">Semana 15
01 al 05 de diciembre
</v>
      </c>
      <c r="E23" s="41"/>
      <c r="F23" s="41"/>
      <c r="G23" s="43" t="s">
        <v>67</v>
      </c>
      <c r="H23" s="43"/>
      <c r="I23" s="34">
        <v>1</v>
      </c>
      <c r="J23" s="24"/>
    </row>
    <row r="24" spans="1:10" s="25" customFormat="1" ht="72" customHeight="1" x14ac:dyDescent="0.25">
      <c r="A24" s="24"/>
      <c r="B24" s="3" t="str">
        <f>Programa!B35</f>
        <v>Tutoría Grupal
Revisión del avance académico.
Tutoría Individual
Entrevista anexo 8</v>
      </c>
      <c r="C24" s="3"/>
      <c r="D24" s="41" t="str">
        <f>Programa!H35</f>
        <v xml:space="preserve">
Semana 16
08 al 12 de Diciembre
</v>
      </c>
      <c r="E24" s="41"/>
      <c r="F24" s="41"/>
      <c r="G24" s="43" t="s">
        <v>67</v>
      </c>
      <c r="H24" s="43"/>
      <c r="I24" s="34">
        <v>1</v>
      </c>
      <c r="J24" s="24"/>
    </row>
    <row r="25" spans="1:10" s="25" customFormat="1" ht="12.5" x14ac:dyDescent="0.25">
      <c r="A25" s="24"/>
      <c r="B25" s="43"/>
      <c r="C25" s="43"/>
      <c r="D25" s="41"/>
      <c r="E25" s="41"/>
      <c r="F25" s="41"/>
      <c r="G25" s="43"/>
      <c r="H25" s="43"/>
      <c r="I25" s="34"/>
      <c r="J25" s="24"/>
    </row>
    <row r="26" spans="1:10" s="25" customFormat="1" ht="12.5" x14ac:dyDescent="0.25">
      <c r="A26" s="24"/>
      <c r="B26" s="43"/>
      <c r="C26" s="43"/>
      <c r="D26" s="41"/>
      <c r="E26" s="41"/>
      <c r="F26" s="41"/>
      <c r="G26" s="43"/>
      <c r="H26" s="43"/>
      <c r="I26" s="34"/>
      <c r="J26" s="24"/>
    </row>
    <row r="27" spans="1:10" s="25" customFormat="1" ht="12.5" x14ac:dyDescent="0.25">
      <c r="A27" s="24"/>
      <c r="B27" s="43"/>
      <c r="C27" s="43"/>
      <c r="D27" s="41"/>
      <c r="E27" s="41"/>
      <c r="F27" s="41"/>
      <c r="G27" s="43"/>
      <c r="H27" s="43"/>
      <c r="I27" s="34"/>
      <c r="J27" s="24"/>
    </row>
    <row r="28" spans="1:10" s="25" customFormat="1" ht="12.5" x14ac:dyDescent="0.25">
      <c r="A28" s="24"/>
      <c r="B28" s="43"/>
      <c r="C28" s="43"/>
      <c r="D28" s="41"/>
      <c r="E28" s="41"/>
      <c r="F28" s="41"/>
      <c r="G28" s="43"/>
      <c r="H28" s="43"/>
      <c r="I28" s="34"/>
      <c r="J28" s="24"/>
    </row>
    <row r="29" spans="1:10" s="25" customFormat="1" ht="12.5" x14ac:dyDescent="0.25">
      <c r="A29" s="24"/>
      <c r="B29" s="43"/>
      <c r="C29" s="43"/>
      <c r="D29" s="41"/>
      <c r="E29" s="41"/>
      <c r="F29" s="41"/>
      <c r="G29" s="43"/>
      <c r="H29" s="43"/>
      <c r="I29" s="34"/>
      <c r="J29" s="24"/>
    </row>
    <row r="30" spans="1:10" s="25" customFormat="1" ht="12.5" x14ac:dyDescent="0.25">
      <c r="A30" s="24"/>
      <c r="B30" s="32"/>
      <c r="C30" s="32"/>
      <c r="D30" s="32"/>
      <c r="E30" s="32"/>
      <c r="F30" s="32"/>
      <c r="G30" s="32"/>
      <c r="H30" s="32"/>
      <c r="I30" s="15"/>
      <c r="J30" s="24"/>
    </row>
    <row r="31" spans="1:10" s="25" customFormat="1" ht="12.5" x14ac:dyDescent="0.25">
      <c r="A31" s="24"/>
      <c r="B31" s="7" t="s">
        <v>48</v>
      </c>
      <c r="C31" s="7"/>
      <c r="D31" s="7"/>
      <c r="E31" s="7"/>
      <c r="F31" s="7"/>
      <c r="G31" s="7"/>
      <c r="H31" s="7"/>
      <c r="I31" s="7"/>
      <c r="J31" s="24"/>
    </row>
    <row r="32" spans="1:10" s="25" customFormat="1" ht="41.25" customHeight="1" x14ac:dyDescent="0.25">
      <c r="A32" s="24"/>
      <c r="B32" s="2"/>
      <c r="C32" s="2"/>
      <c r="D32" s="2"/>
      <c r="E32" s="2"/>
      <c r="F32" s="2"/>
      <c r="G32" s="2"/>
      <c r="H32" s="2"/>
      <c r="I32" s="2"/>
      <c r="J32" s="24"/>
    </row>
    <row r="33" spans="1:10" s="25" customFormat="1" ht="16.5" customHeight="1" x14ac:dyDescent="0.25">
      <c r="A33" s="24"/>
      <c r="B33" s="15"/>
      <c r="C33" s="15"/>
      <c r="D33" s="15"/>
      <c r="E33" s="15"/>
      <c r="F33" s="15"/>
      <c r="G33" s="15"/>
      <c r="H33" s="15"/>
      <c r="I33" s="15"/>
      <c r="J33" s="24"/>
    </row>
    <row r="34" spans="1:10" ht="42.75" customHeight="1" x14ac:dyDescent="0.25">
      <c r="A34" s="20"/>
      <c r="B34" s="35" t="str">
        <f>Programa!C7</f>
        <v>ROGELIO ENRIQUE TELONA TORRES</v>
      </c>
      <c r="D34" s="8" t="str">
        <f>Programa!D41</f>
        <v>MARCOS CAGAL ORTIZ</v>
      </c>
      <c r="E34" s="8"/>
      <c r="F34" s="8"/>
      <c r="H34" s="8" t="str">
        <f>Programa!G41</f>
        <v>OCTAVIO OBIL MARTINEZ</v>
      </c>
      <c r="I34" s="8"/>
      <c r="J34" s="20"/>
    </row>
    <row r="35" spans="1:10" ht="28.5" customHeight="1" x14ac:dyDescent="0.25">
      <c r="A35" s="20"/>
      <c r="B35" s="31" t="s">
        <v>51</v>
      </c>
      <c r="D35" s="44" t="str">
        <f>Programa!D42</f>
        <v>Jefe de División de Ingeniería Informática</v>
      </c>
      <c r="E35" s="44"/>
      <c r="F35" s="44"/>
      <c r="H35" s="36" t="s">
        <v>53</v>
      </c>
      <c r="I35" s="36"/>
      <c r="J35" s="20"/>
    </row>
    <row r="36" spans="1:10" ht="12.5" x14ac:dyDescent="0.25">
      <c r="A36" s="20"/>
      <c r="J36" s="20"/>
    </row>
    <row r="37" spans="1:10" ht="24.75" customHeight="1" x14ac:dyDescent="0.25">
      <c r="A37" s="20"/>
      <c r="B37" s="45" t="s">
        <v>66</v>
      </c>
      <c r="C37" s="45"/>
      <c r="D37" s="45"/>
      <c r="E37" s="45"/>
      <c r="F37" s="45"/>
      <c r="G37" s="45"/>
      <c r="H37" s="45"/>
      <c r="I37" s="45"/>
      <c r="J37" s="20"/>
    </row>
    <row r="38" spans="1:10" ht="12.5" x14ac:dyDescent="0.25">
      <c r="A38" s="20"/>
      <c r="J38" s="20"/>
    </row>
    <row r="39" spans="1:10" ht="9.75" customHeight="1" x14ac:dyDescent="0.25">
      <c r="A39" s="20"/>
      <c r="B39" s="20"/>
      <c r="C39" s="20"/>
      <c r="D39" s="20"/>
      <c r="E39" s="20"/>
      <c r="F39" s="20"/>
      <c r="G39" s="20"/>
      <c r="H39" s="20"/>
      <c r="I39" s="20"/>
      <c r="J39" s="20"/>
    </row>
  </sheetData>
  <mergeCells count="52">
    <mergeCell ref="B37:I37"/>
    <mergeCell ref="B31:I31"/>
    <mergeCell ref="B32:I32"/>
    <mergeCell ref="D34:F34"/>
    <mergeCell ref="H34:I34"/>
    <mergeCell ref="D35:F35"/>
    <mergeCell ref="B28:C28"/>
    <mergeCell ref="D28:F28"/>
    <mergeCell ref="G28:H28"/>
    <mergeCell ref="B29:C29"/>
    <mergeCell ref="D29:F29"/>
    <mergeCell ref="G29:H29"/>
    <mergeCell ref="B26:C26"/>
    <mergeCell ref="D26:F26"/>
    <mergeCell ref="G26:H26"/>
    <mergeCell ref="B27:C27"/>
    <mergeCell ref="D27:F27"/>
    <mergeCell ref="G27:H27"/>
    <mergeCell ref="B24:C24"/>
    <mergeCell ref="D24:F24"/>
    <mergeCell ref="G24:H24"/>
    <mergeCell ref="B25:C25"/>
    <mergeCell ref="D25:F25"/>
    <mergeCell ref="G25:H25"/>
    <mergeCell ref="B22:C22"/>
    <mergeCell ref="D22:F22"/>
    <mergeCell ref="G22:H22"/>
    <mergeCell ref="B23:C23"/>
    <mergeCell ref="D23:F23"/>
    <mergeCell ref="G23:H23"/>
    <mergeCell ref="B20:C20"/>
    <mergeCell ref="D20:F20"/>
    <mergeCell ref="G20:H20"/>
    <mergeCell ref="B21:C21"/>
    <mergeCell ref="D21:F21"/>
    <mergeCell ref="G21:H21"/>
    <mergeCell ref="B15:I15"/>
    <mergeCell ref="B16:I16"/>
    <mergeCell ref="B18:I18"/>
    <mergeCell ref="B19:C19"/>
    <mergeCell ref="D19:F19"/>
    <mergeCell ref="G19:H19"/>
    <mergeCell ref="C8:D8"/>
    <mergeCell ref="H8:I8"/>
    <mergeCell ref="C10:I10"/>
    <mergeCell ref="B12:I12"/>
    <mergeCell ref="B13:I13"/>
    <mergeCell ref="B2:I2"/>
    <mergeCell ref="B4:I4"/>
    <mergeCell ref="B5:D5"/>
    <mergeCell ref="E5:G5"/>
    <mergeCell ref="C7:I7"/>
  </mergeCells>
  <pageMargins left="0.70833333333333304" right="0.70833333333333304" top="0.74791666666666701" bottom="1.05138888888889" header="0.511811023622047" footer="0.31527777777777799"/>
  <pageSetup scale="99" fitToHeight="0" orientation="portrait" horizontalDpi="300" verticalDpi="300"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56</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dc:description/>
  <cp:lastModifiedBy>K</cp:lastModifiedBy>
  <cp:revision>25</cp:revision>
  <cp:lastPrinted>2025-07-02T21:52:58Z</cp:lastPrinted>
  <dcterms:created xsi:type="dcterms:W3CDTF">2022-07-23T13:46:58Z</dcterms:created>
  <dcterms:modified xsi:type="dcterms:W3CDTF">2026-01-07T14:45:37Z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