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CFCC11EE-82F9-4CE4-88AE-69776EE6EC3B}" xr6:coauthVersionLast="47" xr6:coauthVersionMax="47" xr10:uidLastSave="{00000000-0000-0000-0000-000000000000}"/>
  <bookViews>
    <workbookView xWindow="430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1" i="4"/>
  <c r="B20" i="4"/>
  <c r="B16" i="4"/>
  <c r="B13" i="4"/>
  <c r="C10" i="4"/>
  <c r="H8" i="4"/>
  <c r="C7" i="4"/>
  <c r="E5" i="4"/>
  <c r="D35" i="3"/>
  <c r="H34" i="3"/>
  <c r="D34" i="3"/>
  <c r="B34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<sst xmlns="http://schemas.openxmlformats.org/spreadsheetml/2006/main" count="94" uniqueCount="38">
  <si>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</si>
  <si>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</si>
  <si>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</si>
  <si>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</si>
  <si>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</si>
  <si>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</si>
  <si>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</si>
  <si>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</si>
  <si>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</si>
  <si>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GESTIÓN ACADÉMICA - VOCAL DE ACADEMIA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</si>
  <si>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</si>
  <si>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</si>
  <si>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</si>
  <si>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</si>
  <si>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</si>
  <si>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</si>
  <si>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</si>
  <si>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</si>
  <si>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25/08/2025-12/12/2025</t>
  </si>
  <si>
    <t>Asistir y participar proactivamente en todas las reuniones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</si>
  <si>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</si>
  <si>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</si>
  <si>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</si>
  <si>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</si>
  <si>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</si>
  <si>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</si>
  <si>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</si>
  <si>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</si>
  <si>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</si>
  <si>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</si>
  <si>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</si>
  <si>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</si>
  <si>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</si>
  <si>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</si>
  <si>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</si>
  <si>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</si>
  <si>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13/10/2025-07/11/2025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</si>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</sst>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1095055</xdr:colOff>
      <xdr:row>1</xdr:row>
      <xdr:rowOff>530280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658505</xdr:colOff>
      <xdr:row>1</xdr:row>
      <xdr:rowOff>516960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673855</xdr:colOff>
      <xdr:row>1</xdr:row>
      <xdr:rowOff>495360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4" zoomScale="120" zoomScaleNormal="160" zoomScalePageLayoutView="120" workbookViewId="0">
      <selection activeCell="H20" sqref="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1" t="s">
        <v>5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6</v>
      </c>
      <c r="G8" s="34" t="s">
        <v>7</v>
      </c>
      <c r="H8" s="34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8</v>
      </c>
      <c r="C10" s="35" t="s">
        <v>9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6" t="s">
        <v>11</v>
      </c>
      <c r="C13" s="36"/>
      <c r="D13" s="36"/>
      <c r="E13" s="36"/>
      <c r="F13" s="36"/>
      <c r="G13" s="36"/>
      <c r="H13" s="36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14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15</v>
      </c>
      <c r="C19" s="33"/>
      <c r="D19" s="33"/>
      <c r="E19" s="33"/>
      <c r="F19" s="33"/>
      <c r="G19" s="33"/>
      <c r="H19" s="13" t="s">
        <v>16</v>
      </c>
      <c r="I19" s="10"/>
    </row>
    <row r="20" spans="1:9" s="11" customFormat="1" ht="24" customHeight="1" x14ac:dyDescent="0.25">
      <c r="A20" s="10"/>
      <c r="B20" s="32" t="s">
        <v>17</v>
      </c>
      <c r="C20" s="32"/>
      <c r="D20" s="32"/>
      <c r="E20" s="32"/>
      <c r="F20" s="32"/>
      <c r="G20" s="32"/>
      <c r="H20" s="14" t="s">
        <v>18</v>
      </c>
      <c r="I20" s="10"/>
    </row>
    <row r="21" spans="1:9" s="11" customFormat="1" ht="29.25" customHeight="1" x14ac:dyDescent="0.25">
      <c r="A21" s="10"/>
      <c r="B21" s="32" t="s">
        <v>19</v>
      </c>
      <c r="C21" s="32"/>
      <c r="D21" s="32"/>
      <c r="E21" s="32"/>
      <c r="F21" s="32"/>
      <c r="G21" s="32"/>
      <c r="H21" s="14" t="s">
        <v>18</v>
      </c>
      <c r="I21" s="10"/>
    </row>
    <row r="22" spans="1:9" s="11" customFormat="1" ht="27.75" customHeight="1" x14ac:dyDescent="0.25">
      <c r="A22" s="10"/>
      <c r="B22" s="30"/>
      <c r="C22" s="30"/>
      <c r="D22" s="30"/>
      <c r="E22" s="30"/>
      <c r="F22" s="30"/>
      <c r="G22" s="30"/>
      <c r="H22" s="14"/>
      <c r="I22" s="10"/>
    </row>
    <row r="23" spans="1:9" s="11" customFormat="1" ht="27" customHeight="1" x14ac:dyDescent="0.25">
      <c r="A23" s="10"/>
      <c r="B23" s="30"/>
      <c r="C23" s="30"/>
      <c r="D23" s="30"/>
      <c r="E23" s="30"/>
      <c r="F23" s="30"/>
      <c r="G23" s="30"/>
      <c r="H23" s="14"/>
      <c r="I23" s="10"/>
    </row>
    <row r="24" spans="1:9" s="11" customFormat="1" ht="27" customHeight="1" x14ac:dyDescent="0.25">
      <c r="A24" s="10"/>
      <c r="B24" s="30"/>
      <c r="C24" s="30"/>
      <c r="D24" s="30"/>
      <c r="E24" s="30"/>
      <c r="F24" s="30"/>
      <c r="G24" s="30"/>
      <c r="H24" s="14"/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ROGELIO ENRIQUE TELONA TORRES</v>
      </c>
      <c r="D35" s="23" t="s">
        <v>21</v>
      </c>
      <c r="E35" s="23"/>
      <c r="G35" s="23" t="s">
        <v>22</v>
      </c>
      <c r="H35" s="23"/>
      <c r="I35" s="7"/>
    </row>
    <row r="36" spans="1:9" ht="28.5" customHeight="1" x14ac:dyDescent="0.25">
      <c r="A36" s="7"/>
      <c r="B36" s="18" t="s">
        <v>23</v>
      </c>
      <c r="D36" s="24" t="s">
        <v>24</v>
      </c>
      <c r="E36" s="24"/>
      <c r="G36" s="25" t="s">
        <v>25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26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20" zoomScaleNormal="205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1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8</v>
      </c>
      <c r="C10" s="23" t="str">
        <f>Programa!C10</f>
        <v>GESTIÓN ACADÉMICA - VOCAL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15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42.75" customHeight="1" x14ac:dyDescent="0.25">
      <c r="A20" s="10"/>
      <c r="B20" s="29" t="str">
        <f>Programa!B20</f>
        <v>Reporta las diversas actividades, según el Plan de Trabajo de la Academia.</v>
      </c>
      <c r="C20" s="29"/>
      <c r="D20" s="44" t="s">
        <v>33</v>
      </c>
      <c r="E20" s="44"/>
      <c r="F20" s="44"/>
      <c r="G20" s="45" t="s">
        <v>34</v>
      </c>
      <c r="H20" s="45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Asistir y participar proactivamente en todas las reuniones</v>
      </c>
      <c r="C21" s="31"/>
      <c r="D21" s="44" t="s">
        <v>33</v>
      </c>
      <c r="E21" s="44"/>
      <c r="F21" s="44"/>
      <c r="G21" s="45" t="s">
        <v>34</v>
      </c>
      <c r="H21" s="45"/>
      <c r="I21" s="20">
        <v>0.33</v>
      </c>
      <c r="J21" s="10"/>
    </row>
    <row r="22" spans="1:10" s="11" customFormat="1" ht="31.5" customHeight="1" x14ac:dyDescent="0.25">
      <c r="A22" s="10"/>
      <c r="B22" s="31"/>
      <c r="C22" s="31"/>
      <c r="D22" s="44"/>
      <c r="E22" s="44"/>
      <c r="F22" s="44"/>
      <c r="G22" s="27"/>
      <c r="H22" s="27"/>
      <c r="I22" s="20"/>
      <c r="J22" s="10"/>
    </row>
    <row r="23" spans="1:10" s="11" customFormat="1" ht="31.5" customHeight="1" x14ac:dyDescent="0.25">
      <c r="A23" s="10"/>
      <c r="B23" s="31"/>
      <c r="C23" s="31"/>
      <c r="D23" s="44"/>
      <c r="E23" s="44"/>
      <c r="F23" s="44"/>
      <c r="G23" s="27"/>
      <c r="H23" s="27"/>
      <c r="I23" s="20"/>
      <c r="J23" s="10"/>
    </row>
    <row r="24" spans="1:10" s="11" customFormat="1" ht="32.25" customHeight="1" x14ac:dyDescent="0.25">
      <c r="A24" s="10"/>
      <c r="B24" s="31"/>
      <c r="C24" s="31"/>
      <c r="D24" s="44"/>
      <c r="E24" s="44"/>
      <c r="F24" s="44"/>
      <c r="G24" s="27"/>
      <c r="H24" s="27"/>
      <c r="I24" s="20"/>
      <c r="J24" s="10"/>
    </row>
    <row r="25" spans="1:10" s="11" customFormat="1" ht="39" customHeight="1" x14ac:dyDescent="0.25">
      <c r="A25" s="10"/>
      <c r="B25" s="31"/>
      <c r="C25" s="31"/>
      <c r="D25" s="44"/>
      <c r="E25" s="44"/>
      <c r="F25" s="44"/>
      <c r="G25" s="27"/>
      <c r="H25" s="27"/>
      <c r="I25" s="20"/>
      <c r="J25" s="10"/>
    </row>
    <row r="26" spans="1:10" s="11" customFormat="1" ht="30.75" customHeight="1" x14ac:dyDescent="0.25">
      <c r="A26" s="10"/>
      <c r="B26" s="31"/>
      <c r="C26" s="31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4" zoomScale="120" zoomScaleNormal="110" zoomScalePageLayoutView="120" workbookViewId="0">
      <selection activeCell="D20" sqref="D20:F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2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8</v>
      </c>
      <c r="C10" s="23" t="str">
        <f>Programa!C10</f>
        <v>GESTIÓN ACADÉMICA - VOCAL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15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22.4" customHeight="1" x14ac:dyDescent="0.25">
      <c r="A20" s="10"/>
      <c r="B20" s="27" t="str">
        <f>Programa!B20</f>
        <v>Reporta las diversas actividades, según el Plan de Trabajo de la Academia.</v>
      </c>
      <c r="C20" s="27"/>
      <c r="D20" s="44" t="s">
        <v>36</v>
      </c>
      <c r="E20" s="44"/>
      <c r="F20" s="44"/>
      <c r="G20" s="45" t="s">
        <v>34</v>
      </c>
      <c r="H20" s="45"/>
      <c r="I20" s="20">
        <v>0.66</v>
      </c>
      <c r="J20" s="10"/>
    </row>
    <row r="21" spans="1:10" s="11" customFormat="1" ht="22.4" customHeight="1" x14ac:dyDescent="0.25">
      <c r="A21" s="10"/>
      <c r="B21" s="27" t="str">
        <f>Programa!B21</f>
        <v>Asistir y participar proactivamente en todas las reuniones</v>
      </c>
      <c r="C21" s="27"/>
      <c r="D21" s="44" t="s">
        <v>36</v>
      </c>
      <c r="E21" s="44"/>
      <c r="F21" s="44"/>
      <c r="G21" s="45" t="s">
        <v>34</v>
      </c>
      <c r="H21" s="45"/>
      <c r="I21" s="20">
        <v>0.66</v>
      </c>
      <c r="J21" s="10"/>
    </row>
    <row r="22" spans="1:10" s="11" customFormat="1" ht="12.5" x14ac:dyDescent="0.25">
      <c r="A22" s="10"/>
      <c r="B22" s="27"/>
      <c r="C22" s="27"/>
      <c r="D22" s="44"/>
      <c r="E22" s="44"/>
      <c r="F22" s="44"/>
      <c r="G22" s="27"/>
      <c r="H22" s="27"/>
      <c r="I22" s="20"/>
      <c r="J22" s="10"/>
    </row>
    <row r="23" spans="1:10" s="11" customFormat="1" ht="12.5" x14ac:dyDescent="0.25">
      <c r="A23" s="10"/>
      <c r="B23" s="27"/>
      <c r="C23" s="27"/>
      <c r="D23" s="44"/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/>
      <c r="C24" s="27"/>
      <c r="D24" s="44"/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3" zoomScale="120" zoomScaleNormal="120" zoomScalePageLayoutView="120" workbookViewId="0">
      <selection activeCell="D20" sqref="D20:F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27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ROGELIO ENRIQUE TELONA TORRES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28</v>
      </c>
      <c r="C8" s="41">
        <v>3</v>
      </c>
      <c r="D8" s="41"/>
      <c r="E8" s="16"/>
      <c r="G8" s="9" t="s">
        <v>6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8</v>
      </c>
      <c r="C10" s="23" t="str">
        <f>Programa!C10</f>
        <v>GESTIÓN ACADÉMICA - VOCAL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10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12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15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29</v>
      </c>
      <c r="C19" s="33"/>
      <c r="D19" s="46" t="s">
        <v>30</v>
      </c>
      <c r="E19" s="46"/>
      <c r="F19" s="46"/>
      <c r="G19" s="33" t="s">
        <v>31</v>
      </c>
      <c r="H19" s="33"/>
      <c r="I19" s="19" t="s">
        <v>32</v>
      </c>
      <c r="J19" s="10"/>
    </row>
    <row r="20" spans="1:10" s="11" customFormat="1" ht="24" customHeight="1" x14ac:dyDescent="0.25">
      <c r="A20" s="10"/>
      <c r="B20" s="27" t="str">
        <f>Programa!B20</f>
        <v>Reporta las diversas actividades, según el Plan de Trabajo de la Academia.</v>
      </c>
      <c r="C20" s="27"/>
      <c r="D20" s="44" t="s">
        <v>37</v>
      </c>
      <c r="E20" s="44"/>
      <c r="F20" s="44"/>
      <c r="G20" s="45" t="s">
        <v>34</v>
      </c>
      <c r="H20" s="45"/>
      <c r="I20" s="20">
        <v>1</v>
      </c>
      <c r="J20" s="10"/>
    </row>
    <row r="21" spans="1:10" s="11" customFormat="1" ht="29" customHeight="1" x14ac:dyDescent="0.25">
      <c r="A21" s="10"/>
      <c r="B21" s="27" t="str">
        <f>Programa!B21</f>
        <v>Asistir y participar proactivamente en todas las reuniones</v>
      </c>
      <c r="C21" s="27"/>
      <c r="D21" s="44" t="s">
        <v>37</v>
      </c>
      <c r="E21" s="44"/>
      <c r="F21" s="44"/>
      <c r="G21" s="45" t="s">
        <v>34</v>
      </c>
      <c r="H21" s="45"/>
      <c r="I21" s="20">
        <v>1</v>
      </c>
      <c r="J21" s="10"/>
    </row>
    <row r="22" spans="1:10" s="11" customFormat="1" ht="12.5" x14ac:dyDescent="0.25">
      <c r="A22" s="10"/>
      <c r="B22" s="27"/>
      <c r="C22" s="27"/>
      <c r="D22" s="44"/>
      <c r="E22" s="44"/>
      <c r="F22" s="44"/>
      <c r="G22" s="27"/>
      <c r="H22" s="27"/>
      <c r="I22" s="20"/>
      <c r="J22" s="10"/>
    </row>
    <row r="23" spans="1:10" s="11" customFormat="1" ht="12.5" x14ac:dyDescent="0.25">
      <c r="A23" s="10"/>
      <c r="B23" s="27"/>
      <c r="C23" s="27"/>
      <c r="D23" s="44"/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/>
      <c r="C24" s="27"/>
      <c r="D24" s="44"/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20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ROGELIO ENRIQUE TELONA TORRES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23</v>
      </c>
      <c r="D35" s="43" t="str">
        <f>Programa!D36</f>
        <v>Jefe de División de Ingeniería Informática</v>
      </c>
      <c r="E35" s="43"/>
      <c r="F35" s="43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10</cp:revision>
  <cp:lastPrinted>2025-07-02T21:52:58Z</cp:lastPrinted>
  <dcterms:created xsi:type="dcterms:W3CDTF">2022-07-23T13:46:58Z</dcterms:created>
  <dcterms:modified xsi:type="dcterms:W3CDTF">2026-01-07T14:34:46Z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