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S PROYECTOS\2o Reporte Proyectos\"/>
    </mc:Choice>
  </mc:AlternateContent>
  <xr:revisionPtr revIDLastSave="0" documentId="13_ncr:1_{7ADBBFE5-992F-48DA-898B-32849A7B535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<sst xmlns="http://schemas.openxmlformats.org/spreadsheetml/2006/main" count="119" uniqueCount="43">
  <si>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</si>
  <si>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</si>
  <si>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</si>
  <si>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</si>
  <si>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</si>
  <si>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</si>
  <si>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</si>
  <si>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</si>
  <si>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</si>
  <si>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</si>
  <si>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</si>
  <si>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</si>
  <si>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</si>
  <si>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</si>
  <si>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</si>
  <si>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</si>
  <si>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</si>
  <si>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</si>
  <si>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</si>
  <si>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</si>
  <si>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</si>
  <si>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</si>
  <si>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</si>
  <si>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</si>
  <si>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</si>
  <si>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</si>
  <si>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</si>
  <si>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</si>
  <si>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</si>
  <si>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</si>
  <si>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</si>
  <si>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</si>
  <si>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</si>
  <si>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</si>
  <si>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FLOR ILIANA CHONTAL PELAYO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</si>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</sst>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10" zoomScaleNormal="160" zoomScaleSheetLayoutView="110" workbookViewId="0">
      <selection activeCell="C10" sqref="C10:H1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25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28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9.4" customHeight="1" x14ac:dyDescent="0.25">
      <c r="A21" s="18"/>
      <c r="B21" s="36" t="s">
        <v>40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ht="28.2" customHeight="1" x14ac:dyDescent="0.25">
      <c r="A22" s="18"/>
      <c r="B22" s="39" t="s">
        <v>39</v>
      </c>
      <c r="C22" s="40"/>
      <c r="D22" s="40"/>
      <c r="E22" s="40"/>
      <c r="F22" s="40"/>
      <c r="G22" s="41"/>
      <c r="H22" s="22" t="s">
        <v>31</v>
      </c>
      <c r="I22" s="18"/>
    </row>
    <row r="23" spans="1:9" s="6" customFormat="1" ht="27.6" customHeight="1" x14ac:dyDescent="0.25">
      <c r="A23" s="18"/>
      <c r="B23" s="39" t="s">
        <v>41</v>
      </c>
      <c r="C23" s="40"/>
      <c r="D23" s="40"/>
      <c r="E23" s="40"/>
      <c r="F23" s="40"/>
      <c r="G23" s="41"/>
      <c r="H23" s="22" t="s">
        <v>31</v>
      </c>
      <c r="I23" s="18"/>
    </row>
    <row r="24" spans="1:9" s="6" customFormat="1" ht="27.6" customHeight="1" x14ac:dyDescent="0.25">
      <c r="A24" s="18"/>
      <c r="B24" s="39" t="s">
        <v>32</v>
      </c>
      <c r="C24" s="40"/>
      <c r="D24" s="40"/>
      <c r="E24" s="40"/>
      <c r="F24" s="40"/>
      <c r="G24" s="41"/>
      <c r="H24" s="22" t="s">
        <v>31</v>
      </c>
      <c r="I24" s="18"/>
    </row>
    <row r="25" spans="1:9" s="6" customFormat="1" ht="26.4" customHeight="1" x14ac:dyDescent="0.25">
      <c r="A25" s="18"/>
      <c r="B25" s="36" t="s">
        <v>29</v>
      </c>
      <c r="C25" s="37"/>
      <c r="D25" s="37"/>
      <c r="E25" s="37"/>
      <c r="F25" s="37"/>
      <c r="G25" s="38"/>
      <c r="H25" s="22" t="s">
        <v>31</v>
      </c>
      <c r="I25" s="18"/>
    </row>
    <row r="26" spans="1:9" s="6" customFormat="1" ht="29.4" customHeight="1" x14ac:dyDescent="0.25">
      <c r="A26" s="18"/>
      <c r="B26" s="36" t="s">
        <v>42</v>
      </c>
      <c r="C26" s="37"/>
      <c r="D26" s="37"/>
      <c r="E26" s="37"/>
      <c r="F26" s="37"/>
      <c r="G26" s="38"/>
      <c r="H26" s="22" t="s">
        <v>33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30" t="s">
        <v>34</v>
      </c>
      <c r="E35" s="30"/>
      <c r="F35"/>
      <c r="G35" s="30" t="s">
        <v>35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10" zoomScaleNormal="205" zoomScaleSheetLayoutView="110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38</v>
      </c>
      <c r="H20" s="50"/>
      <c r="I20" s="10">
        <v>1</v>
      </c>
      <c r="J20" s="18"/>
    </row>
    <row r="21" spans="1:10" s="6" customFormat="1" ht="43.8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38</v>
      </c>
      <c r="H21" s="50"/>
      <c r="I21" s="10">
        <v>0.3</v>
      </c>
      <c r="J21" s="18"/>
    </row>
    <row r="22" spans="1:10" s="6" customFormat="1" ht="31.8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38</v>
      </c>
      <c r="H22" s="50"/>
      <c r="I22" s="10">
        <v>0.3</v>
      </c>
      <c r="J22" s="18"/>
    </row>
    <row r="23" spans="1:10" s="6" customFormat="1" ht="31.8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38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38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38</v>
      </c>
      <c r="H25" s="50"/>
      <c r="I25" s="10">
        <v>0.3</v>
      </c>
      <c r="J25" s="18"/>
    </row>
    <row r="26" spans="1:10" s="6" customFormat="1" ht="31.2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38</v>
      </c>
      <c r="H26" s="50"/>
      <c r="I26" s="10">
        <v>0.3</v>
      </c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10" zoomScaleNormal="110" zoomScaleSheetLayoutView="205" workbookViewId="0">
      <selection activeCell="M20" sqref="M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37.799999999999997" customHeight="1" x14ac:dyDescent="0.25">
      <c r="A20" s="18"/>
      <c r="B20" s="28" t="str">
        <f>Programa!B20</f>
        <v>Abrir los grupos en Classroom y generar los links para que los estudiantes suban sus trabajos.</v>
      </c>
      <c r="C20" s="28"/>
      <c r="D20" s="53" t="str">
        <f>Programa!H20</f>
        <v>25/08/2025-29/08/2025</v>
      </c>
      <c r="E20" s="53"/>
      <c r="F20" s="53"/>
      <c r="G20" s="50" t="s">
        <v>38</v>
      </c>
      <c r="H20" s="50"/>
      <c r="I20" s="10">
        <v>1</v>
      </c>
      <c r="J20" s="18"/>
    </row>
    <row r="21" spans="1:10" s="6" customFormat="1" ht="40.200000000000003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53" t="str">
        <f>Programa!H21</f>
        <v>25/08/2025-12/12/2025</v>
      </c>
      <c r="E21" s="53"/>
      <c r="F21" s="53"/>
      <c r="G21" s="50" t="s">
        <v>38</v>
      </c>
      <c r="H21" s="50"/>
      <c r="I21" s="10">
        <v>0.6</v>
      </c>
      <c r="J21" s="18"/>
    </row>
    <row r="22" spans="1:10" s="6" customFormat="1" ht="33.6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53" t="str">
        <f>Programa!H22</f>
        <v>25/08/2025-12/12/2025</v>
      </c>
      <c r="E22" s="53"/>
      <c r="F22" s="53"/>
      <c r="G22" s="50" t="s">
        <v>38</v>
      </c>
      <c r="H22" s="50"/>
      <c r="I22" s="10">
        <v>0.6</v>
      </c>
      <c r="J22" s="18"/>
    </row>
    <row r="23" spans="1:10" s="6" customFormat="1" ht="28.8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53" t="str">
        <f>Programa!H23</f>
        <v>25/08/2025-12/12/2025</v>
      </c>
      <c r="E23" s="53"/>
      <c r="F23" s="53"/>
      <c r="G23" s="50" t="s">
        <v>38</v>
      </c>
      <c r="H23" s="50"/>
      <c r="I23" s="10">
        <v>0.6</v>
      </c>
      <c r="J23" s="18"/>
    </row>
    <row r="24" spans="1:10" s="6" customFormat="1" ht="31.8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53" t="str">
        <f>Programa!H24</f>
        <v>25/08/2025-12/12/2025</v>
      </c>
      <c r="E24" s="53"/>
      <c r="F24" s="53"/>
      <c r="G24" s="50" t="s">
        <v>38</v>
      </c>
      <c r="H24" s="50"/>
      <c r="I24" s="10">
        <v>0.6</v>
      </c>
      <c r="J24" s="18"/>
    </row>
    <row r="25" spans="1:10" s="6" customFormat="1" ht="39.6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53" t="str">
        <f>Programa!H25</f>
        <v>25/08/2025-12/12/2025</v>
      </c>
      <c r="E25" s="53"/>
      <c r="F25" s="53"/>
      <c r="G25" s="50" t="s">
        <v>38</v>
      </c>
      <c r="H25" s="50"/>
      <c r="I25" s="10">
        <v>0.6</v>
      </c>
      <c r="J25" s="18"/>
    </row>
    <row r="26" spans="1:10" s="6" customFormat="1" ht="24.6" customHeight="1" x14ac:dyDescent="0.25">
      <c r="A26" s="18"/>
      <c r="B26" s="28" t="str">
        <f>Programa!B26</f>
        <v>Elaboración de reportes administrativos del proyecto.</v>
      </c>
      <c r="C26" s="28"/>
      <c r="D26" s="53" t="str">
        <f>Programa!H26</f>
        <v>25/08/2025-17/12/2025</v>
      </c>
      <c r="E26" s="53"/>
      <c r="F26" s="53"/>
      <c r="G26" s="50" t="s">
        <v>38</v>
      </c>
      <c r="H26" s="50"/>
      <c r="I26" s="10">
        <v>0.6</v>
      </c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6" zoomScaleNormal="100" zoomScaleSheetLayoutView="100" workbookViewId="0">
      <selection activeCell="L25" sqref="L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INDUSTRIAL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1.4" customHeight="1" x14ac:dyDescent="0.25">
      <c r="A20" s="18"/>
      <c r="B20" s="28" t="str">
        <f>Programa!B20</f>
        <v>Abrir los grupos en Classroom y generar los links para que los estudiantes suban sus trabajos.</v>
      </c>
      <c r="C20" s="28"/>
      <c r="D20" s="49" t="str">
        <f>Programa!H20</f>
        <v>25/08/2025-29/08/2025</v>
      </c>
      <c r="E20" s="49"/>
      <c r="F20" s="49"/>
      <c r="G20" s="50" t="s">
        <v>38</v>
      </c>
      <c r="H20" s="50"/>
      <c r="I20" s="10">
        <v>1</v>
      </c>
      <c r="J20" s="18"/>
    </row>
    <row r="21" spans="1:10" s="6" customFormat="1" ht="42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38</v>
      </c>
      <c r="H21" s="50"/>
      <c r="I21" s="10">
        <v>1</v>
      </c>
      <c r="J21" s="18"/>
    </row>
    <row r="22" spans="1:10" s="6" customFormat="1" ht="31.8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38</v>
      </c>
      <c r="H22" s="50"/>
      <c r="I22" s="10">
        <v>1</v>
      </c>
      <c r="J22" s="18"/>
    </row>
    <row r="23" spans="1:10" s="6" customFormat="1" ht="27.6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38</v>
      </c>
      <c r="H23" s="50"/>
      <c r="I23" s="10">
        <v>1</v>
      </c>
      <c r="J23" s="18"/>
    </row>
    <row r="24" spans="1:10" s="6" customFormat="1" ht="27.6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38</v>
      </c>
      <c r="H24" s="50"/>
      <c r="I24" s="10">
        <v>1</v>
      </c>
      <c r="J24" s="18"/>
    </row>
    <row r="25" spans="1:10" s="6" customFormat="1" ht="39.6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38</v>
      </c>
      <c r="H25" s="50"/>
      <c r="I25" s="10">
        <v>1</v>
      </c>
      <c r="J25" s="18"/>
    </row>
    <row r="26" spans="1:10" s="6" customFormat="1" ht="29.4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38</v>
      </c>
      <c r="H26" s="50"/>
      <c r="I26" s="10">
        <v>1</v>
      </c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2025-12-11T16:36:42Z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