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13_ncr:1_{F855E323-81EE-2B4F-B21A-BAF98DB772E0}" xr6:coauthVersionLast="47" xr6:coauthVersionMax="47" xr10:uidLastSave="{00000000-0000-0000-0000-000000000000}"/>
  <bookViews>
    <workbookView xWindow="2920" yWindow="500" windowWidth="12500" windowHeight="158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7" l="1"/>
  <c r="B22" i="7"/>
  <c r="B35" i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D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<sst xmlns="http://schemas.openxmlformats.org/spreadsheetml/2006/main" count="90" uniqueCount="38">
  <si>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</si>
  <si>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</si>
  <si>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</si>
  <si>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</si>
  <si>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</si>
  <si>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</si>
  <si>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</si>
  <si>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</si>
  <si>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</si>
  <si>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</si>
  <si>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</si>
  <si>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</si>
  <si>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</si>
  <si>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</si>
  <si>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</si>
  <si>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</si>
  <si>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</si>
  <si>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</si>
  <si>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</si>
  <si>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</si>
  <si>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</si>
  <si>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</si>
  <si>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</si>
  <si>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</si>
  <si>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</si>
  <si>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</si>
  <si>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</si>
  <si>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</si>
  <si>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</si>
  <si>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TUTORIA Y DIRECCION INDIVIDUALIZADA(ASESORIA DE TESIS)</t>
  </si>
  <si>
    <t>Dirigir y Asesorar las actividades individuales de tesis.</t>
  </si>
  <si>
    <t>4 TESIS EN PROCESO</t>
  </si>
  <si>
    <t>Asesoria de  tesis profesionales del proyecto: Implementación y evaluación del sistema web de comercialización de frutas de temporada en la comunidad de los mangos. FELIX DE JESUS LAZARO GARROCHO</t>
  </si>
  <si>
    <t>Asesoria de  tesis profesionales del proyecto:Instalacion y evaluación de la calidad del sistema para control de asistencia (WEB Y MOVIL): BRAYAN COTO CHAGALA Y ENID CITLALI AMBROS CATEMAXCA</t>
  </si>
  <si>
    <t>250825-70126</t>
  </si>
  <si>
    <t>INSTALACION,CAPACITACION Y EVALUACION DEL SISTEMAS GESTOR DE EXPEDIENTES EN LA AUTOMOTRIZ MOCAMBO ( ENOC COBAXION OSORIO )</t>
  </si>
  <si>
    <t>INSTALACION, IMPLEMENTACION Y EVALUACION DEL SISTEMA WEB (ROCA PARTIDA VERACRUZ) JANDRI YAMILET FOMPEROSA CAMPOS )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</si>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</sst>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BreakPreview" topLeftCell="A10" zoomScale="85" zoomScaleNormal="160" zoomScaleSheetLayoutView="115" workbookViewId="0">
      <selection activeCell="B43" sqref="B4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37" t="s">
        <v>1</v>
      </c>
      <c r="C5" s="37"/>
      <c r="D5" s="37"/>
      <c r="E5" s="48" t="s">
        <v>23</v>
      </c>
      <c r="F5" s="48"/>
      <c r="G5" s="48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9" t="s">
        <v>25</v>
      </c>
      <c r="H8" s="49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31" t="s">
        <v>29</v>
      </c>
      <c r="D10" s="31"/>
      <c r="E10" s="31"/>
      <c r="F10" s="31"/>
      <c r="G10" s="31"/>
      <c r="H10" s="3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3" t="s">
        <v>30</v>
      </c>
      <c r="C13" s="34"/>
      <c r="D13" s="34"/>
      <c r="E13" s="34"/>
      <c r="F13" s="34"/>
      <c r="G13" s="34"/>
      <c r="H13" s="35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39" t="s">
        <v>6</v>
      </c>
      <c r="C15" s="40"/>
      <c r="D15" s="40"/>
      <c r="E15" s="40"/>
      <c r="F15" s="40"/>
      <c r="G15" s="40"/>
      <c r="H15" s="41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3" t="s">
        <v>31</v>
      </c>
      <c r="C16" s="34"/>
      <c r="D16" s="34"/>
      <c r="E16" s="34"/>
      <c r="F16" s="34"/>
      <c r="G16" s="34"/>
      <c r="H16" s="35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45" t="s">
        <v>7</v>
      </c>
      <c r="C18" s="46"/>
      <c r="D18" s="46"/>
      <c r="E18" s="46"/>
      <c r="F18" s="46"/>
      <c r="G18" s="46"/>
      <c r="H18" s="47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28" t="s">
        <v>32</v>
      </c>
      <c r="C20" s="29"/>
      <c r="D20" s="29"/>
      <c r="E20" s="29"/>
      <c r="F20" s="29"/>
      <c r="G20" s="30"/>
      <c r="H20" s="11" t="s">
        <v>34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28" t="s">
        <v>33</v>
      </c>
      <c r="C21" s="29"/>
      <c r="D21" s="29"/>
      <c r="E21" s="29"/>
      <c r="F21" s="29"/>
      <c r="G21" s="30"/>
      <c r="H21" s="11" t="s">
        <v>34</v>
      </c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28" t="s">
        <v>35</v>
      </c>
      <c r="C22" s="29"/>
      <c r="D22" s="29"/>
      <c r="E22" s="29"/>
      <c r="F22" s="29"/>
      <c r="G22" s="30"/>
      <c r="H22" s="11" t="s">
        <v>34</v>
      </c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 t="s">
        <v>36</v>
      </c>
      <c r="H23" s="11" t="s">
        <v>34</v>
      </c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28"/>
      <c r="C24" s="29"/>
      <c r="D24" s="29"/>
      <c r="E24" s="29"/>
      <c r="F24" s="29"/>
      <c r="G24" s="30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28"/>
      <c r="C25" s="29"/>
      <c r="D25" s="29"/>
      <c r="E25" s="29"/>
      <c r="F25" s="29"/>
      <c r="G25" s="30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28"/>
      <c r="C26" s="29"/>
      <c r="D26" s="29"/>
      <c r="E26" s="29"/>
      <c r="F26" s="29"/>
      <c r="G26" s="30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28"/>
      <c r="C27" s="29"/>
      <c r="D27" s="29"/>
      <c r="E27" s="29"/>
      <c r="F27" s="29"/>
      <c r="G27" s="30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28"/>
      <c r="C28" s="29"/>
      <c r="D28" s="29"/>
      <c r="E28" s="29"/>
      <c r="F28" s="29"/>
      <c r="G28" s="30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28"/>
      <c r="C29" s="29"/>
      <c r="D29" s="29"/>
      <c r="E29" s="29"/>
      <c r="F29" s="29"/>
      <c r="G29" s="30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39" t="s">
        <v>10</v>
      </c>
      <c r="C31" s="40"/>
      <c r="D31" s="40"/>
      <c r="E31" s="40"/>
      <c r="F31" s="40"/>
      <c r="G31" s="40"/>
      <c r="H31" s="41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42"/>
      <c r="C32" s="43"/>
      <c r="D32" s="43"/>
      <c r="E32" s="43"/>
      <c r="F32" s="43"/>
      <c r="G32" s="43"/>
      <c r="H32" s="44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31" t="s">
        <v>26</v>
      </c>
      <c r="E35" s="31"/>
      <c r="F35"/>
      <c r="G35" s="31" t="s">
        <v>28</v>
      </c>
      <c r="H35" s="3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50" t="s">
        <v>27</v>
      </c>
      <c r="E36" s="50"/>
      <c r="G36" s="51" t="s">
        <v>12</v>
      </c>
      <c r="H36" s="51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" zoomScale="113" zoomScaleNormal="205" zoomScaleSheetLayoutView="160" workbookViewId="0">
      <selection activeCell="I23" sqref="I2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1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tesis.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4 TESIS EN PROCESO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Asesoria de  tesis profesionales del proyecto: Implementación y evaluación del sistema web de comercialización de frutas de temporada en la comunidad de los mangos. FELIX DE JESUS LAZARO GARROCHO</v>
      </c>
      <c r="C20" s="52"/>
      <c r="D20" s="53" t="str">
        <f>Programa!H20</f>
        <v>250825-70126</v>
      </c>
      <c r="E20" s="53"/>
      <c r="F20" s="53"/>
      <c r="G20" s="52" t="s">
        <v>37</v>
      </c>
      <c r="H20" s="52"/>
      <c r="I20" s="10">
        <v>0.9</v>
      </c>
      <c r="J20" s="18"/>
    </row>
    <row r="21" spans="1:10" s="6" customFormat="1" x14ac:dyDescent="0.15">
      <c r="A21" s="18"/>
      <c r="B21" s="52" t="str">
        <f>Programa!B21</f>
        <v>Asesoria de  tesis profesionales del proyecto:Instalacion y evaluación de la calidad del sistema para control de asistencia (WEB Y MOVIL): BRAYAN COTO CHAGALA Y ENID CITLALI AMBROS CATEMAXCA</v>
      </c>
      <c r="C21" s="52"/>
      <c r="D21" s="53" t="str">
        <f>Programa!H21</f>
        <v>250825-70126</v>
      </c>
      <c r="E21" s="53"/>
      <c r="F21" s="53"/>
      <c r="G21" s="52" t="s">
        <v>37</v>
      </c>
      <c r="H21" s="52"/>
      <c r="I21" s="10">
        <v>0.65</v>
      </c>
      <c r="J21" s="18"/>
    </row>
    <row r="22" spans="1:10" s="6" customFormat="1" x14ac:dyDescent="0.15">
      <c r="A22" s="18"/>
      <c r="B22" s="52" t="str">
        <f>Programa!B22</f>
        <v>INSTALACION,CAPACITACION Y EVALUACION DEL SISTEMAS GESTOR DE EXPEDIENTES EN LA AUTOMOTRIZ MOCAMBO ( ENOC COBAXION OSORIO )</v>
      </c>
      <c r="C22" s="52"/>
      <c r="D22" s="53" t="str">
        <f>Programa!H22</f>
        <v>250825-70126</v>
      </c>
      <c r="E22" s="53"/>
      <c r="F22" s="53"/>
      <c r="G22" s="52" t="s">
        <v>37</v>
      </c>
      <c r="H22" s="52"/>
      <c r="I22" s="10">
        <v>0.33</v>
      </c>
      <c r="J22" s="18"/>
    </row>
    <row r="23" spans="1:10" s="6" customFormat="1" x14ac:dyDescent="0.15">
      <c r="A23" s="18"/>
      <c r="B23" s="52" t="str">
        <f>Programa!B23</f>
        <v>INSTALACION, IMPLEMENTACION Y EVALUACION DEL SISTEMA WEB (ROCA PARTIDA VERACRUZ) JANDRI YAMILET FOMPEROSA CAMPOS )</v>
      </c>
      <c r="C23" s="52"/>
      <c r="D23" s="53" t="str">
        <f>Programa!H23</f>
        <v>250825-70126</v>
      </c>
      <c r="E23" s="53"/>
      <c r="F23" s="53"/>
      <c r="G23" s="52" t="s">
        <v>37</v>
      </c>
      <c r="H23" s="52"/>
      <c r="I23" s="10">
        <v>0.33</v>
      </c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2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tesis.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4 TESIS EN PROCESO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7" t="s">
        <v>8</v>
      </c>
      <c r="C18" s="57"/>
      <c r="D18" s="57"/>
      <c r="E18" s="57"/>
      <c r="F18" s="57"/>
      <c r="G18" s="57"/>
      <c r="H18" s="57"/>
      <c r="I18" s="57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Asesoria de  tesis profesionales del proyecto: Implementación y evaluación del sistema web de comercialización de frutas de temporada en la comunidad de los mangos. FELIX DE JESUS LAZARO GARROCHO</v>
      </c>
      <c r="C20" s="52"/>
      <c r="D20" s="53" t="str">
        <f>Programa!H20</f>
        <v>250825-70126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 t="str">
        <f>Programa!B21</f>
        <v>Asesoria de  tesis profesionales del proyecto:Instalacion y evaluación de la calidad del sistema para control de asistencia (WEB Y MOVIL): BRAYAN COTO CHAGALA Y ENID CITLALI AMBROS CATEMAXCA</v>
      </c>
      <c r="C21" s="52"/>
      <c r="D21" s="53" t="str">
        <f>Programa!H21</f>
        <v>250825-70126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 t="e">
        <f>Programa!#REF!</f>
        <v>#REF!</v>
      </c>
      <c r="C22" s="52"/>
      <c r="D22" s="53" t="str">
        <f>Programa!H22</f>
        <v>250825-70126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 t="str">
        <f>Programa!B22</f>
        <v>INSTALACION,CAPACITACION Y EVALUACION DEL SISTEMAS GESTOR DE EXPEDIENTES EN LA AUTOMOTRIZ MOCAMBO ( ENOC COBAXION OSORIO )</v>
      </c>
      <c r="C23" s="52"/>
      <c r="D23" s="53" t="str">
        <f>Programa!H23</f>
        <v>250825-70126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3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tesis.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4 TESIS EN PROCESO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Asesoria de  tesis profesionales del proyecto: Implementación y evaluación del sistema web de comercialización de frutas de temporada en la comunidad de los mangos. FELIX DE JESUS LAZARO GARROCHO</v>
      </c>
      <c r="C20" s="52"/>
      <c r="D20" s="53" t="str">
        <f>Programa!H20</f>
        <v>250825-70126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 t="str">
        <f>Programa!B21</f>
        <v>Asesoria de  tesis profesionales del proyecto:Instalacion y evaluación de la calidad del sistema para control de asistencia (WEB Y MOVIL): BRAYAN COTO CHAGALA Y ENID CITLALI AMBROS CATEMAXCA</v>
      </c>
      <c r="C21" s="52"/>
      <c r="D21" s="53" t="str">
        <f>Programa!H21</f>
        <v>250825-70126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 t="e">
        <f>Programa!#REF!</f>
        <v>#REF!</v>
      </c>
      <c r="C22" s="52"/>
      <c r="D22" s="53" t="str">
        <f>Programa!H22</f>
        <v>250825-70126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 t="str">
        <f>Programa!B22</f>
        <v>INSTALACION,CAPACITACION Y EVALUACION DEL SISTEMAS GESTOR DE EXPEDIENTES EN LA AUTOMOTRIZ MOCAMBO ( ENOC COBAXION OSORIO )</v>
      </c>
      <c r="C23" s="52"/>
      <c r="D23" s="53" t="str">
        <f>Programa!H23</f>
        <v>250825-70126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2025-10-08T21:35:34Z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