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cnologico\2025\Ago-Dic2025\Reportes\SGI-RepESpecial\"/>
    </mc:Choice>
  </mc:AlternateContent>
  <xr:revisionPtr revIDLastSave="0" documentId="8_{3BFC5C00-B9DA-494A-8528-327EB185CD31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4" i="7" l="1"/>
  <c r="B35" i="1"/>
  <c r="B21" i="7"/>
  <c r="D34" i="7"/>
  <c r="D34" i="8"/>
  <c r="B22" i="7" l="1"/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22" i="7"/>
  <c r="D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<sst xmlns="http://schemas.openxmlformats.org/spreadsheetml/2006/main" count="89" uniqueCount="39">
  <si>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</si>
  <si>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</si>
  <si>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</si>
  <si>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</si>
  <si>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</si>
  <si>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</si>
  <si>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</si>
  <si>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</si>
  <si>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</si>
  <si>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</si>
  <si>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</si>
  <si>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</si>
  <si>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</si>
  <si>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</si>
  <si>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</si>
  <si>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</si>
  <si>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</si>
  <si>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</si>
  <si>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</si>
  <si>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</si>
  <si>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</si>
  <si>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</si>
  <si>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</si>
  <si>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</si>
  <si>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Generar propuestas e innovaciones, para el diseño y desarrollo de proyectos docentes institucionales en forma conjunta, participativa e integral, a través de la conformación de equipos de trabajo.</t>
  </si>
  <si>
    <t>3 eventos organizados</t>
  </si>
  <si>
    <t>Participar como colaborador en la planeación, organización y ejecución de actividades asignadas para eventos académicos del PE Foro de Egresados 2025.</t>
  </si>
  <si>
    <t>Participar como colaborador en la planeación, organización y ejecución de actividades asignadas para eventos académicos del PE CMIDT 2025.</t>
  </si>
  <si>
    <t>Actas de academia</t>
  </si>
  <si>
    <t>Las actas de las juntas de academia están en el libro de actas, bajo resguardo de la Secretaria de academia.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</si>
  <si>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</si>
  <si>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</si>
  <si>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</si>
  <si>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</si>
  <si>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</si>
  <si>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ISC. LILY ALEJANDRA MEDRANO MENDOZA</t>
  </si>
  <si>
    <r>
      <t xml:space="preserve">GESTION ACADEMICA </t>
    </r>
    <r>
      <rPr>
        <sz val="8"/>
        <color theme="1"/>
        <rFont val="Arial"/>
        <family val="2"/>
      </rPr>
      <t>(COLABORADOR DE  EVENTOS ACADEMICOS)</t>
    </r>
  </si>
  <si>
    <t>25/08/2025-07/01/2026</t>
  </si>
  <si>
    <t>Participar como colaborador en la planeación, organización  de actividades asignadas para eventos académicos del PE Concurso Estatal de programación.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</si>
</sst>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5" borderId="6" xfId="0" applyNumberFormat="1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6" xfId="0" applyFont="1" applyFill="1" applyBorder="1" applyAlignment="1">
      <alignment horizontal="lef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30" zoomScale="160" zoomScaleNormal="160" zoomScaleSheetLayoutView="160" workbookViewId="0">
      <selection activeCell="B36" sqref="B36"/>
    </sheetView>
  </sheetViews>
  <sheetFormatPr baseColWidth="10" defaultColWidth="11.44140625" defaultRowHeight="13.2" x14ac:dyDescent="0.25"/>
  <cols>
    <col min="1" max="1" width="1.6640625" style="1" customWidth="1"/>
    <col min="2" max="2" width="38.5546875" style="1" bestFit="1" customWidth="1"/>
    <col min="3" max="3" width="4.6640625" style="1" bestFit="1" customWidth="1"/>
    <col min="4" max="5" width="11.109375" style="1" customWidth="1"/>
    <col min="6" max="6" width="7.5546875" style="1" customWidth="1"/>
    <col min="7" max="7" width="13.77734375" style="1" customWidth="1"/>
    <col min="8" max="8" width="11.44140625" style="1"/>
    <col min="9" max="9" width="1.6640625" style="1" customWidth="1"/>
    <col min="10" max="16384" width="11.44140625" style="1"/>
  </cols>
  <sheetData>
    <row r="1" spans="1:16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5" t="s">
        <v>34</v>
      </c>
      <c r="F5" s="35"/>
      <c r="G5" s="35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7" t="s">
        <v>35</v>
      </c>
      <c r="D7" s="27"/>
      <c r="E7" s="27"/>
      <c r="F7" s="27"/>
      <c r="G7" s="27"/>
      <c r="H7" s="27"/>
      <c r="I7" s="17"/>
    </row>
    <row r="8" spans="1:16" ht="14.4" x14ac:dyDescent="0.3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5">
      <c r="A9" s="17"/>
      <c r="I9" s="17"/>
    </row>
    <row r="10" spans="1:16" x14ac:dyDescent="0.25">
      <c r="A10" s="17"/>
      <c r="B10" s="4" t="s">
        <v>4</v>
      </c>
      <c r="C10" s="27" t="s">
        <v>36</v>
      </c>
      <c r="D10" s="27"/>
      <c r="E10" s="27"/>
      <c r="F10" s="27"/>
      <c r="G10" s="27"/>
      <c r="H10" s="27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29" t="s">
        <v>24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25.5" customHeight="1" x14ac:dyDescent="0.25">
      <c r="A16" s="18"/>
      <c r="B16" s="29" t="s">
        <v>25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6.4" x14ac:dyDescent="0.25">
      <c r="A19" s="18"/>
      <c r="B19" s="40" t="s">
        <v>8</v>
      </c>
      <c r="C19" s="41"/>
      <c r="D19" s="41"/>
      <c r="E19" s="41"/>
      <c r="F19" s="41"/>
      <c r="G19" s="42"/>
      <c r="H19" s="21" t="s">
        <v>9</v>
      </c>
      <c r="I19" s="18"/>
    </row>
    <row r="20" spans="1:9" s="6" customFormat="1" ht="30" customHeight="1" x14ac:dyDescent="0.25">
      <c r="A20" s="18"/>
      <c r="B20" s="43" t="s">
        <v>26</v>
      </c>
      <c r="C20" s="44"/>
      <c r="D20" s="44"/>
      <c r="E20" s="44"/>
      <c r="F20" s="44"/>
      <c r="G20" s="45"/>
      <c r="H20" s="54" t="s">
        <v>37</v>
      </c>
      <c r="I20" s="18"/>
    </row>
    <row r="21" spans="1:9" s="6" customFormat="1" ht="30" customHeight="1" x14ac:dyDescent="0.25">
      <c r="A21" s="18"/>
      <c r="B21" s="46" t="s">
        <v>27</v>
      </c>
      <c r="C21" s="47"/>
      <c r="D21" s="47"/>
      <c r="E21" s="47"/>
      <c r="F21" s="47"/>
      <c r="G21" s="48"/>
      <c r="H21" s="54" t="s">
        <v>37</v>
      </c>
      <c r="I21" s="18"/>
    </row>
    <row r="22" spans="1:9" s="6" customFormat="1" ht="30" customHeight="1" x14ac:dyDescent="0.25">
      <c r="A22" s="18"/>
      <c r="B22" s="55" t="s">
        <v>38</v>
      </c>
      <c r="C22" s="56"/>
      <c r="D22" s="56"/>
      <c r="E22" s="56"/>
      <c r="F22" s="56"/>
      <c r="G22" s="57"/>
      <c r="H22" s="54" t="s">
        <v>37</v>
      </c>
      <c r="I22" s="18"/>
    </row>
    <row r="23" spans="1:9" s="6" customFormat="1" x14ac:dyDescent="0.25">
      <c r="A23" s="18"/>
      <c r="B23" s="24"/>
      <c r="C23" s="25"/>
      <c r="D23" s="25"/>
      <c r="E23" s="25"/>
      <c r="F23" s="25"/>
      <c r="G23" s="26"/>
      <c r="H23" s="11"/>
      <c r="I23" s="18"/>
    </row>
    <row r="24" spans="1:9" s="6" customFormat="1" x14ac:dyDescent="0.25">
      <c r="A24" s="18"/>
      <c r="B24" s="24"/>
      <c r="C24" s="25"/>
      <c r="D24" s="25"/>
      <c r="E24" s="25"/>
      <c r="F24" s="25"/>
      <c r="G24" s="26"/>
      <c r="H24" s="11"/>
      <c r="I24" s="18"/>
    </row>
    <row r="25" spans="1:9" s="6" customFormat="1" x14ac:dyDescent="0.25">
      <c r="A25" s="18"/>
      <c r="B25" s="24"/>
      <c r="C25" s="25"/>
      <c r="D25" s="25"/>
      <c r="E25" s="25"/>
      <c r="F25" s="25"/>
      <c r="G25" s="26"/>
      <c r="H25" s="11"/>
      <c r="I25" s="18"/>
    </row>
    <row r="26" spans="1:9" s="6" customFormat="1" x14ac:dyDescent="0.25">
      <c r="A26" s="18"/>
      <c r="B26" s="24"/>
      <c r="C26" s="25"/>
      <c r="D26" s="25"/>
      <c r="E26" s="25"/>
      <c r="F26" s="25"/>
      <c r="G26" s="26"/>
      <c r="H26" s="11"/>
      <c r="I26" s="18"/>
    </row>
    <row r="27" spans="1:9" s="6" customFormat="1" x14ac:dyDescent="0.25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5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5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ISC. LILY ALEJANDRA MEDRANO MENDOZA</v>
      </c>
      <c r="D35" s="37" t="s">
        <v>31</v>
      </c>
      <c r="E35" s="37"/>
      <c r="F35"/>
      <c r="G35" s="37" t="s">
        <v>33</v>
      </c>
      <c r="H35" s="37"/>
      <c r="I35" s="17"/>
    </row>
    <row r="36" spans="1:9" ht="45" customHeight="1" x14ac:dyDescent="0.25">
      <c r="A36" s="17"/>
      <c r="B36" s="9" t="s">
        <v>11</v>
      </c>
      <c r="D36" s="38" t="s">
        <v>32</v>
      </c>
      <c r="E36" s="38"/>
      <c r="G36" s="39" t="s">
        <v>12</v>
      </c>
      <c r="H36" s="39"/>
      <c r="I36" s="17"/>
    </row>
    <row r="37" spans="1:9" x14ac:dyDescent="0.25">
      <c r="A37" s="17"/>
      <c r="I37" s="17"/>
    </row>
    <row r="38" spans="1:9" x14ac:dyDescent="0.25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tabSelected="1" view="pageBreakPreview" zoomScale="120" zoomScaleNormal="205" zoomScaleSheetLayoutView="120" workbookViewId="0">
      <selection activeCell="G14" sqref="A1:I14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13.441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35" t="str">
        <f>Programa!E5</f>
        <v>SISTEMAS COMPUTACIONALES</v>
      </c>
      <c r="F5" s="35"/>
      <c r="G5" s="3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ISC. LILY ALEJANDRA MEDRANO MENDOZA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(COLABORADOR DE  EVENTOS ACADEMICOS)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3 eventos organizados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53" t="s">
        <v>16</v>
      </c>
      <c r="E19" s="53"/>
      <c r="F19" s="53"/>
      <c r="G19" s="34" t="s">
        <v>17</v>
      </c>
      <c r="H19" s="34"/>
      <c r="I19" s="20" t="s">
        <v>18</v>
      </c>
      <c r="J19" s="18"/>
    </row>
    <row r="20" spans="1:10" s="6" customFormat="1" ht="66" customHeight="1" x14ac:dyDescent="0.25">
      <c r="A20" s="18"/>
      <c r="B20" s="52" t="str">
        <f>Programa!B20</f>
        <v>Participar como colaborador en la planeación, organización y ejecución de actividades asignadas para eventos académicos del PE Foro de Egresados 2025.</v>
      </c>
      <c r="C20" s="52"/>
      <c r="D20" s="50" t="str">
        <f>Programa!H20</f>
        <v>25/08/2025-07/01/2026</v>
      </c>
      <c r="E20" s="50"/>
      <c r="F20" s="50"/>
      <c r="G20" s="29" t="s">
        <v>28</v>
      </c>
      <c r="H20" s="29"/>
      <c r="I20" s="10">
        <v>0.33</v>
      </c>
      <c r="J20" s="18"/>
    </row>
    <row r="21" spans="1:10" s="6" customFormat="1" ht="66" customHeight="1" x14ac:dyDescent="0.25">
      <c r="A21" s="18"/>
      <c r="B21" s="52" t="str">
        <f>Programa!B21</f>
        <v>Participar como colaborador en la planeación, organización y ejecución de actividades asignadas para eventos académicos del PE CMIDT 2025.</v>
      </c>
      <c r="C21" s="52"/>
      <c r="D21" s="50" t="str">
        <f>Programa!H21</f>
        <v>25/08/2025-07/01/2026</v>
      </c>
      <c r="E21" s="50"/>
      <c r="F21" s="50"/>
      <c r="G21" s="29" t="s">
        <v>28</v>
      </c>
      <c r="H21" s="29"/>
      <c r="I21" s="10">
        <v>0.33</v>
      </c>
      <c r="J21" s="18"/>
    </row>
    <row r="22" spans="1:10" s="6" customFormat="1" ht="66" customHeight="1" x14ac:dyDescent="0.25">
      <c r="A22" s="18"/>
      <c r="B22" s="52" t="str">
        <f>Programa!B22</f>
        <v>Participar como colaborador en la planeación, organización  de actividades asignadas para eventos académicos del PE Concurso Estatal de programación.</v>
      </c>
      <c r="C22" s="52"/>
      <c r="D22" s="50" t="str">
        <f>Programa!H22</f>
        <v>25/08/2025-07/01/2026</v>
      </c>
      <c r="E22" s="50"/>
      <c r="F22" s="50"/>
      <c r="G22" s="29" t="s">
        <v>28</v>
      </c>
      <c r="H22" s="29"/>
      <c r="I22" s="10">
        <v>0.33</v>
      </c>
      <c r="J22" s="18"/>
    </row>
    <row r="23" spans="1:10" s="6" customFormat="1" x14ac:dyDescent="0.25">
      <c r="A23" s="18"/>
      <c r="B23" s="49"/>
      <c r="C23" s="49"/>
      <c r="D23" s="50"/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0"/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0"/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0"/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0"/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0"/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0"/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 t="s">
        <v>29</v>
      </c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ISC. LILY ALEJANDRA MEDRANO MENDOZA</v>
      </c>
      <c r="D34" s="37" t="str">
        <f>Programa!D35</f>
        <v>ISC. DIEGO DE JESÚS VELAZQUEZ LUCHO</v>
      </c>
      <c r="E34" s="37"/>
      <c r="F34" s="37"/>
      <c r="H34" s="37" t="str">
        <f>Programa!G35</f>
        <v>MIA. OCTAVIO OBIL MARTÍNEZ</v>
      </c>
      <c r="I34" s="37"/>
      <c r="J34" s="17"/>
    </row>
    <row r="35" spans="1:10" ht="49.2" customHeight="1" x14ac:dyDescent="0.25">
      <c r="A35" s="17"/>
      <c r="B35" s="9" t="s">
        <v>11</v>
      </c>
      <c r="D35" s="51" t="s">
        <v>30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19" zoomScale="175" zoomScaleNormal="175" zoomScaleSheetLayoutView="205" workbookViewId="0">
      <selection activeCell="F33" sqref="F33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35" t="str">
        <f>Programa!E5</f>
        <v>SISTEMAS COMPUTACIONALES</v>
      </c>
      <c r="F5" s="35"/>
      <c r="G5" s="3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ISC. LILY ALEJANDRA MEDRANO MENDOZA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(COLABORADOR DE  EVENTOS ACADEMICOS)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3 eventos organizados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5">
      <c r="A19" s="18"/>
      <c r="B19" s="34" t="s">
        <v>15</v>
      </c>
      <c r="C19" s="34"/>
      <c r="D19" s="53" t="s">
        <v>16</v>
      </c>
      <c r="E19" s="53"/>
      <c r="F19" s="53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9" t="str">
        <f>Programa!B20</f>
        <v>Participar como colaborador en la planeación, organización y ejecución de actividades asignadas para eventos académicos del PE Foro de Egresados 2025.</v>
      </c>
      <c r="C20" s="49"/>
      <c r="D20" s="50" t="str">
        <f>Programa!H20</f>
        <v>25/08/2025-07/01/2026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Participar como colaborador en la planeación, organización y ejecución de actividades asignadas para eventos académicos del PE CMIDT 2025.</v>
      </c>
      <c r="C21" s="49"/>
      <c r="D21" s="50" t="str">
        <f>Programa!H21</f>
        <v>25/08/2025-07/01/2026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Participar como colaborador en la planeación, organización  de actividades asignadas para eventos académicos del PE Concurso Estatal de programación.</v>
      </c>
      <c r="C22" s="49"/>
      <c r="D22" s="50" t="str">
        <f>Programa!H22</f>
        <v>25/08/2025-07/01/2026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7" t="str">
        <f>Programa!D35</f>
        <v>ISC. DIEGO DE JESÚS VELAZQUEZ LUCHO</v>
      </c>
      <c r="E34" s="37"/>
      <c r="F34" s="37"/>
      <c r="H34" s="37" t="str">
        <f>Programa!G35</f>
        <v>MIA. OCTAVIO OBIL MARTÍNEZ</v>
      </c>
      <c r="I34" s="37"/>
      <c r="J34" s="17"/>
    </row>
    <row r="35" spans="1:10" ht="28.5" customHeight="1" x14ac:dyDescent="0.25">
      <c r="A35" s="17"/>
      <c r="B35" s="9" t="str">
        <f>C7</f>
        <v>ISC. LILY ALEJANDRA MEDRANO MENDOZA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opLeftCell="A25"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6640625" style="1" customWidth="1"/>
    <col min="2" max="2" width="28.88671875" style="1" customWidth="1"/>
    <col min="3" max="3" width="9.6640625" style="1" customWidth="1"/>
    <col min="4" max="6" width="6.5546875" style="1" customWidth="1"/>
    <col min="7" max="7" width="9.6640625" style="1" customWidth="1"/>
    <col min="8" max="9" width="11.44140625" style="1"/>
    <col min="10" max="10" width="1.6640625" style="1" customWidth="1"/>
    <col min="11" max="16384" width="11.44140625" style="1"/>
  </cols>
  <sheetData>
    <row r="1" spans="1:10" ht="9.9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35" t="str">
        <f>Programa!E5</f>
        <v>SISTEMAS COMPUTACIONALES</v>
      </c>
      <c r="F5" s="35"/>
      <c r="G5" s="35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7" t="str">
        <f>Programa!C7</f>
        <v>ISC. LILY ALEJANDRA MEDRANO MENDOZA</v>
      </c>
      <c r="D7" s="27"/>
      <c r="E7" s="27"/>
      <c r="F7" s="27"/>
      <c r="G7" s="27"/>
      <c r="H7" s="27"/>
      <c r="I7" s="27"/>
      <c r="J7" s="17"/>
    </row>
    <row r="8" spans="1:10" x14ac:dyDescent="0.25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7" t="str">
        <f>Programa!C10</f>
        <v>GESTION ACADEMICA (COLABORADOR DE  EVENTOS ACADEMICOS)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29" t="str">
        <f>Programa!B13</f>
        <v>Generar propuestas e innovaciones, para el diseño y desarrollo de proyectos docentes institucionales en forma conjunta, participativa e integral, a través de la conformación de equipos de trabajo.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5">
      <c r="A16" s="18"/>
      <c r="B16" s="29" t="str">
        <f>Programa!B16</f>
        <v>3 eventos organizados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4" t="s">
        <v>15</v>
      </c>
      <c r="C19" s="34"/>
      <c r="D19" s="53" t="s">
        <v>16</v>
      </c>
      <c r="E19" s="53"/>
      <c r="F19" s="53"/>
      <c r="G19" s="34" t="s">
        <v>17</v>
      </c>
      <c r="H19" s="34"/>
      <c r="I19" s="20" t="s">
        <v>18</v>
      </c>
      <c r="J19" s="18"/>
    </row>
    <row r="20" spans="1:10" s="6" customFormat="1" x14ac:dyDescent="0.25">
      <c r="A20" s="18"/>
      <c r="B20" s="49" t="str">
        <f>Programa!B20</f>
        <v>Participar como colaborador en la planeación, organización y ejecución de actividades asignadas para eventos académicos del PE Foro de Egresados 2025.</v>
      </c>
      <c r="C20" s="49"/>
      <c r="D20" s="50" t="str">
        <f>Programa!H20</f>
        <v>25/08/2025-07/01/2026</v>
      </c>
      <c r="E20" s="50"/>
      <c r="F20" s="50"/>
      <c r="G20" s="49"/>
      <c r="H20" s="49"/>
      <c r="I20" s="10"/>
      <c r="J20" s="18"/>
    </row>
    <row r="21" spans="1:10" s="6" customFormat="1" x14ac:dyDescent="0.25">
      <c r="A21" s="18"/>
      <c r="B21" s="49" t="str">
        <f>Programa!B21</f>
        <v>Participar como colaborador en la planeación, organización y ejecución de actividades asignadas para eventos académicos del PE CMIDT 2025.</v>
      </c>
      <c r="C21" s="49"/>
      <c r="D21" s="50" t="str">
        <f>Programa!H21</f>
        <v>25/08/2025-07/01/2026</v>
      </c>
      <c r="E21" s="50"/>
      <c r="F21" s="50"/>
      <c r="G21" s="49"/>
      <c r="H21" s="49"/>
      <c r="I21" s="10"/>
      <c r="J21" s="18"/>
    </row>
    <row r="22" spans="1:10" s="6" customFormat="1" x14ac:dyDescent="0.25">
      <c r="A22" s="18"/>
      <c r="B22" s="49" t="str">
        <f>Programa!B22</f>
        <v>Participar como colaborador en la planeación, organización  de actividades asignadas para eventos académicos del PE Concurso Estatal de programación.</v>
      </c>
      <c r="C22" s="49"/>
      <c r="D22" s="50" t="str">
        <f>Programa!H22</f>
        <v>25/08/2025-07/01/2026</v>
      </c>
      <c r="E22" s="50"/>
      <c r="F22" s="50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50">
        <f>Programa!H23</f>
        <v>0</v>
      </c>
      <c r="E23" s="50"/>
      <c r="F23" s="50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0">
        <f>Programa!H24</f>
        <v>0</v>
      </c>
      <c r="E24" s="50"/>
      <c r="F24" s="50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0">
        <f>Programa!H25</f>
        <v>0</v>
      </c>
      <c r="E25" s="50"/>
      <c r="F25" s="50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0">
        <f>Programa!H26</f>
        <v>0</v>
      </c>
      <c r="E26" s="50"/>
      <c r="F26" s="50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0">
        <f>Programa!H27</f>
        <v>0</v>
      </c>
      <c r="E27" s="50"/>
      <c r="F27" s="50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0">
        <f>Programa!H28</f>
        <v>0</v>
      </c>
      <c r="E28" s="50"/>
      <c r="F28" s="50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0">
        <f>Programa!H29</f>
        <v>0</v>
      </c>
      <c r="E29" s="50"/>
      <c r="F29" s="50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7" t="str">
        <f>Programa!D35</f>
        <v>ISC. DIEGO DE JESÚS VELAZQUEZ LUCHO</v>
      </c>
      <c r="E34" s="27"/>
      <c r="F34" s="27"/>
      <c r="H34" s="27" t="str">
        <f>Programa!G35</f>
        <v>MIA. OCTAVIO OBIL MARTÍNEZ</v>
      </c>
      <c r="I34" s="27"/>
      <c r="J34" s="17"/>
    </row>
    <row r="35" spans="1:10" ht="28.5" customHeight="1" x14ac:dyDescent="0.25">
      <c r="A35" s="17"/>
      <c r="B35" s="9" t="str">
        <f>C7</f>
        <v>ISC. LILY ALEJANDRA MEDRANO MENDOZA</v>
      </c>
      <c r="D35" s="51" t="s">
        <v>19</v>
      </c>
      <c r="E35" s="51"/>
      <c r="F35" s="51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5">
      <c r="A38" s="17"/>
      <c r="J38" s="17"/>
    </row>
    <row r="39" spans="1:10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87f237c-3101-4265-aa9b-ec3b3a62240c"/>
    <ds:schemaRef ds:uri="4c96f4e2-f7db-4e02-b8f8-29de1b03c96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Ƹ̵̡Ӝ̵̨̄Ʒ Lily Alejandra Medrano Mendoza.Ƹ̵̡Ӝ̵̨̄Ʒ</cp:lastModifiedBy>
  <cp:revision/>
  <cp:lastPrinted>2025-10-06T17:09:07Z</cp:lastPrinted>
  <dcterms:created xsi:type="dcterms:W3CDTF">2022-07-23T13:46:58Z</dcterms:created>
  <dcterms:modified xsi:type="dcterms:W3CDTF">2025-10-09T21:55:02Z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