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"/>
    </mc:Choice>
  </mc:AlternateContent>
  <xr:revisionPtr revIDLastSave="0" documentId="13_ncr:1_{626A05D5-EF12-49E2-BDED-0A6FC11EB2C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<sst xmlns="http://schemas.openxmlformats.org/spreadsheetml/2006/main" count="93" uniqueCount="44">
  <si>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</si>
  <si>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</si>
  <si>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</si>
  <si>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</si>
  <si>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</si>
  <si>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</si>
  <si>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</si>
  <si>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</si>
  <si>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</si>
  <si>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</si>
  <si>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</si>
  <si>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</si>
  <si>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</si>
  <si>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</si>
  <si>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</si>
  <si>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</si>
  <si>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</si>
  <si>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</si>
  <si>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</si>
  <si>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</si>
  <si>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</si>
  <si>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</si>
  <si>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</si>
  <si>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SISTEMAS COMPUTACIONALES</t>
  </si>
  <si>
    <t>ISC LILY ALEJANDRA MEDRANO MENDOZA</t>
  </si>
  <si>
    <t>Ago-Dic 2025</t>
  </si>
  <si>
    <t>GESTION ACADEMICA (COORDINACION TUTORIAS PE ISC)</t>
  </si>
  <si>
    <t>Generar propuestas e innovaciones para el diseño y desarrollo de proyectos docentes  institucionales en forma conjunta, participativa e integral  a través de la conformación de equipos de trabajo.</t>
  </si>
  <si>
    <t>3 reporte del coordinador de tutorías académicas y  1 reporte final del coordinador de tutorías académicas</t>
  </si>
  <si>
    <t>Asistir a las reuniones convocadas por la coordinación institucional</t>
  </si>
  <si>
    <t>Acompañar y guiar a las personas tutoras durante el periodo</t>
  </si>
  <si>
    <t>Realizar los reportes correspondientes al proyecto de la coordinación de tutorías</t>
  </si>
  <si>
    <t>25/08/2025-7/01/2026</t>
  </si>
  <si>
    <t xml:space="preserve">Se comparte(Jefatura de sistemas y Coordinaciòn institucional) en el drive  de la cuenta institucional personal  carpetas correspondientes a los reportes de acuerdo a las fechas dadas por la coordinacion institucional de tutorias </t>
  </si>
  <si>
    <t>ING.DIEGO DE JESUS VELAZQUEZ LUCHO</t>
  </si>
  <si>
    <t>Jefe de División de Ingeniería en Sistemas computacionales</t>
  </si>
  <si>
    <t>MIA OCTAVIO OBIL MARTINEZ</t>
  </si>
  <si>
    <t>correo por parte de la coordinacion  institucional</t>
  </si>
  <si>
    <t>https://drive.google.com/drive/folders/1uNOg-RTr-adqjvILC3JiDz8hdqs2GpvP</t>
  </si>
  <si>
    <t>Jefe de División de Ingeniería en Sistemas Computacionales</t>
  </si>
  <si>
    <t xml:space="preserve">En este enlace estan las carpetas correspondientes a entregas de reportes de este semestre y en cada uno estan carpetas correspondientes a las personas tutoras.  https://drive.google.com/drive/folders/1pehvMyTf9tAka5Dx7NqH6DU_XKcjHHzy   </t>
  </si>
  <si>
    <t xml:space="preserve">   https://drive.google.com/drive/folders/1pehvMyTf9tAka5Dx7NqH6DU_XKcjHHzy</t>
  </si>
  <si>
    <t>En este enlace estan las carpetas correspondientes a entregas de reportes de este semestre y en cada uno estan carpetas correspondientes a las personas tutoras. https://drive.google.com/drive/folders/1pehvMyTf9tAka5Dx7NqH6DU_XKcjHHzy</t>
  </si>
  <si>
    <t>https://drive.google.com/drive/folders/1Yn2GzM4h2X9kpbXl84d7ldIY5BkixabO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</si>
</sst>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2" xfId="2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2" applyBorder="1" applyAlignment="1">
      <alignment horizontal="center" vertical="center"/>
    </xf>
    <xf numFmtId="0" fontId="3" fillId="0" borderId="1" xfId="0" applyFont="1" applyBorder="1" applyAlignment="1">
      <alignment horizontal="left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43366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drive/folders/1pehvMyTf9tAka5Dx7NqH6DU_XKcjHHzy" TargetMode="External"/><Relationship Id="rId1" Type="http://schemas.openxmlformats.org/officeDocument/2006/relationships/hyperlink" Target="https://drive.google.com/drive/folders/1uNOg-RTr-adqjvILC3JiDz8hdqs2Gpv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drive/folders/1Yn2GzM4h2X9kpbXl84d7ldIY5BkixabO" TargetMode="External"/><Relationship Id="rId1" Type="http://schemas.openxmlformats.org/officeDocument/2006/relationships/hyperlink" Target="https://drive.google.com/drive/folders/1Yn2GzM4h2X9kpbXl84d7ldIY5BkixabO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B28" zoomScale="160" zoomScaleNormal="160" zoomScaleSheetLayoutView="100" workbookViewId="0">
      <selection activeCell="K16" sqref="K16"/>
    </sheetView>
  </sheetViews>
  <sheetFormatPr baseColWidth="10" defaultColWidth="11.44140625" defaultRowHeight="13.2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9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>
      <c r="A3" s="17"/>
      <c r="B3" s="2"/>
      <c r="C3" s="2"/>
      <c r="D3" s="2"/>
      <c r="E3" s="2"/>
      <c r="F3" s="2"/>
      <c r="I3" s="17"/>
    </row>
    <row r="4" spans="1:16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>
      <c r="A5" s="17"/>
      <c r="B5" s="32" t="s">
        <v>1</v>
      </c>
      <c r="C5" s="32"/>
      <c r="D5" s="32"/>
      <c r="E5" s="36" t="s">
        <v>23</v>
      </c>
      <c r="F5" s="36"/>
      <c r="G5" s="36"/>
      <c r="H5" s="3"/>
      <c r="I5" s="17"/>
    </row>
    <row r="6" spans="1:16">
      <c r="A6" s="17"/>
      <c r="B6" s="2"/>
      <c r="C6" s="2"/>
      <c r="D6" s="2"/>
      <c r="E6" s="2"/>
      <c r="F6" s="2"/>
      <c r="I6" s="17"/>
    </row>
    <row r="7" spans="1:16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4.4">
      <c r="A8" s="17"/>
      <c r="B8"/>
      <c r="C8"/>
      <c r="D8"/>
      <c r="F8" s="4" t="s">
        <v>3</v>
      </c>
      <c r="G8" s="37" t="s">
        <v>25</v>
      </c>
      <c r="H8" s="37"/>
      <c r="I8" s="17"/>
    </row>
    <row r="9" spans="1:16">
      <c r="A9" s="17"/>
      <c r="I9" s="17"/>
    </row>
    <row r="10" spans="1:16">
      <c r="A10" s="17"/>
      <c r="B10" s="4" t="s">
        <v>4</v>
      </c>
      <c r="C10" s="28" t="s">
        <v>26</v>
      </c>
      <c r="D10" s="28"/>
      <c r="E10" s="28"/>
      <c r="F10" s="28"/>
      <c r="G10" s="28"/>
      <c r="H10" s="28"/>
      <c r="I10" s="17"/>
    </row>
    <row r="11" spans="1:16" s="6" customFormat="1">
      <c r="A11" s="18"/>
      <c r="C11" s="1"/>
      <c r="D11" s="1"/>
      <c r="E11" s="1"/>
      <c r="F11" s="1"/>
      <c r="G11" s="1"/>
      <c r="H11" s="1"/>
      <c r="I11" s="18"/>
    </row>
    <row r="12" spans="1:16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>
      <c r="A13" s="18"/>
      <c r="B13" s="30" t="s">
        <v>27</v>
      </c>
      <c r="C13" s="30"/>
      <c r="D13" s="30"/>
      <c r="E13" s="30"/>
      <c r="F13" s="30"/>
      <c r="G13" s="30"/>
      <c r="H13" s="30"/>
      <c r="I13" s="18"/>
    </row>
    <row r="14" spans="1:16" s="6" customFormat="1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>
      <c r="A16" s="18"/>
      <c r="B16" s="30" t="s">
        <v>28</v>
      </c>
      <c r="C16" s="30"/>
      <c r="D16" s="30"/>
      <c r="E16" s="30"/>
      <c r="F16" s="30"/>
      <c r="G16" s="30"/>
      <c r="H16" s="30"/>
      <c r="I16" s="18"/>
    </row>
    <row r="17" spans="1:9" s="6" customFormat="1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ht="20.399999999999999" customHeight="1">
      <c r="A20" s="18"/>
      <c r="B20" s="25" t="s">
        <v>29</v>
      </c>
      <c r="C20" s="26"/>
      <c r="D20" s="26"/>
      <c r="E20" s="26"/>
      <c r="F20" s="26"/>
      <c r="G20" s="27"/>
      <c r="H20" s="22" t="s">
        <v>32</v>
      </c>
      <c r="I20" s="18"/>
    </row>
    <row r="21" spans="1:9" s="6" customFormat="1" ht="15.6" customHeight="1">
      <c r="A21" s="18"/>
      <c r="B21" s="25" t="s">
        <v>30</v>
      </c>
      <c r="C21" s="26"/>
      <c r="D21" s="26"/>
      <c r="E21" s="26"/>
      <c r="F21" s="26"/>
      <c r="G21" s="27"/>
      <c r="H21" s="22" t="s">
        <v>32</v>
      </c>
      <c r="I21" s="18"/>
    </row>
    <row r="22" spans="1:9" s="6" customFormat="1" ht="16.8" customHeight="1">
      <c r="A22" s="18"/>
      <c r="B22" s="25" t="s">
        <v>31</v>
      </c>
      <c r="C22" s="26"/>
      <c r="D22" s="26"/>
      <c r="E22" s="26"/>
      <c r="F22" s="26"/>
      <c r="G22" s="27"/>
      <c r="H22" s="22" t="s">
        <v>32</v>
      </c>
      <c r="I22" s="18"/>
    </row>
    <row r="23" spans="1:9" s="6" customFormat="1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>
      <c r="A32" s="18"/>
      <c r="B32" s="34" t="s">
        <v>33</v>
      </c>
      <c r="C32" s="34"/>
      <c r="D32" s="34"/>
      <c r="E32" s="34"/>
      <c r="F32" s="34"/>
      <c r="G32" s="34"/>
      <c r="H32" s="34"/>
      <c r="I32" s="18"/>
    </row>
    <row r="33" spans="1:9" s="6" customFormat="1" ht="16.5" customHeight="1">
      <c r="A33" s="18"/>
      <c r="B33" s="1"/>
      <c r="C33" s="1"/>
      <c r="D33" s="1"/>
      <c r="E33" s="1"/>
      <c r="F33" s="1"/>
      <c r="G33" s="1"/>
      <c r="H33" s="1"/>
      <c r="I33" s="18"/>
    </row>
    <row r="34" spans="1:9">
      <c r="A34" s="17"/>
      <c r="I34" s="17"/>
    </row>
    <row r="35" spans="1:9" ht="42.75" customHeight="1">
      <c r="A35" s="17"/>
      <c r="B35" s="13" t="str">
        <f>C7</f>
        <v>ISC LILY ALEJANDRA MEDRANO MENDOZA</v>
      </c>
      <c r="D35" s="28" t="s">
        <v>34</v>
      </c>
      <c r="E35" s="28"/>
      <c r="F35"/>
      <c r="G35" s="28" t="s">
        <v>36</v>
      </c>
      <c r="H35" s="28"/>
      <c r="I35" s="17"/>
    </row>
    <row r="36" spans="1:9" ht="28.5" customHeight="1">
      <c r="A36" s="17"/>
      <c r="B36" s="9" t="s">
        <v>11</v>
      </c>
      <c r="D36" s="38" t="s">
        <v>35</v>
      </c>
      <c r="E36" s="38"/>
      <c r="G36" s="39" t="s">
        <v>12</v>
      </c>
      <c r="H36" s="39"/>
      <c r="I36" s="17"/>
    </row>
    <row r="37" spans="1:9">
      <c r="A37" s="17"/>
      <c r="I37" s="17"/>
    </row>
    <row r="38" spans="1:9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>
      <c r="A39" s="17"/>
      <c r="I39" s="17"/>
    </row>
    <row r="40" spans="1:9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Normal="205" zoomScaleSheetLayoutView="100" workbookViewId="0">
      <selection activeCell="G20" sqref="G20:H20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GESTION ACADEMICA (COORDINACION TUTORIAS PE ISC)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3 reporte del coordinador de tutorías académicas y  1 reporte final del coordinador de tutorías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>
      <c r="A19" s="18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20" t="s">
        <v>18</v>
      </c>
      <c r="J19" s="18"/>
    </row>
    <row r="20" spans="1:10" s="6" customFormat="1">
      <c r="A20" s="18"/>
      <c r="B20" s="43" t="str">
        <f>Programa!B20</f>
        <v>Asistir a las reuniones convocadas por la coordinación institucional</v>
      </c>
      <c r="C20" s="43"/>
      <c r="D20" s="44" t="str">
        <f>Programa!H20</f>
        <v>25/08/2025-7/01/2026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ht="14.4">
      <c r="A21" s="18"/>
      <c r="B21" s="43" t="str">
        <f>Programa!B21</f>
        <v>Acompañar y guiar a las personas tutoras durante el periodo</v>
      </c>
      <c r="C21" s="43"/>
      <c r="D21" s="44" t="str">
        <f>Programa!H21</f>
        <v>25/08/2025-7/01/2026</v>
      </c>
      <c r="E21" s="44"/>
      <c r="F21" s="44"/>
      <c r="G21" s="48" t="s">
        <v>38</v>
      </c>
      <c r="H21" s="43"/>
      <c r="I21" s="10">
        <v>0.33</v>
      </c>
      <c r="J21" s="18"/>
    </row>
    <row r="22" spans="1:10" s="6" customFormat="1">
      <c r="A22" s="18"/>
      <c r="B22" s="43" t="str">
        <f>Programa!B22</f>
        <v>Realizar los reportes correspondientes al proyecto de la coordinación de tutorías</v>
      </c>
      <c r="C22" s="43"/>
      <c r="D22" s="44" t="str">
        <f>Programa!H22</f>
        <v>25/08/2025-7/01/2026</v>
      </c>
      <c r="E22" s="44"/>
      <c r="F22" s="44"/>
      <c r="G22" s="43" t="s">
        <v>41</v>
      </c>
      <c r="H22" s="43"/>
      <c r="I22" s="10">
        <v>0.33</v>
      </c>
      <c r="J22" s="18"/>
    </row>
    <row r="23" spans="1:10" s="6" customFormat="1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45" t="s">
        <v>40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28" t="str">
        <f>Programa!D35</f>
        <v>ING.DIEGO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>
      <c r="A35" s="17"/>
      <c r="B35" s="9" t="str">
        <f>C7</f>
        <v>ISC LILY ALEJANDRA MEDRANO MENDOZA</v>
      </c>
      <c r="D35" s="46" t="s">
        <v>39</v>
      </c>
      <c r="E35" s="46"/>
      <c r="F35" s="46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hyperlinks>
    <hyperlink ref="G21" r:id="rId1" xr:uid="{460FE612-2F08-4A7E-BE0E-99569393C3DB}"/>
    <hyperlink ref="B32" r:id="rId2" display="https://drive.google.com/drive/folders/1pehvMyTf9tAka5Dx7NqH6DU_XKcjHHzy   " xr:uid="{6DED2A05-2EFC-48A9-AFFA-C45507BBD431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B4" zoomScale="90" zoomScaleNormal="90" zoomScaleSheetLayoutView="205" workbookViewId="0">
      <selection activeCell="G24" sqref="G24:H24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GESTION ACADEMICA (COORDINACION TUTORIAS PE ISC)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3 reporte del coordinador de tutorías académicas y  1 reporte final del coordinador de tutorías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>
      <c r="A19" s="18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20" t="s">
        <v>18</v>
      </c>
      <c r="J19" s="18"/>
    </row>
    <row r="20" spans="1:10" s="6" customFormat="1">
      <c r="A20" s="18"/>
      <c r="B20" s="43" t="str">
        <f>Programa!B20</f>
        <v>Asistir a las reuniones convocadas por la coordinación institucional</v>
      </c>
      <c r="C20" s="43"/>
      <c r="D20" s="44" t="str">
        <f>Programa!H20</f>
        <v>25/08/2025-7/01/2026</v>
      </c>
      <c r="E20" s="44"/>
      <c r="F20" s="44"/>
      <c r="G20" s="43" t="s">
        <v>37</v>
      </c>
      <c r="H20" s="43"/>
      <c r="I20" s="10">
        <v>1</v>
      </c>
      <c r="J20" s="18"/>
    </row>
    <row r="21" spans="1:10" s="6" customFormat="1" ht="14.4">
      <c r="A21" s="18"/>
      <c r="B21" s="43" t="str">
        <f>Programa!B21</f>
        <v>Acompañar y guiar a las personas tutoras durante el periodo</v>
      </c>
      <c r="C21" s="43"/>
      <c r="D21" s="44" t="str">
        <f>Programa!H21</f>
        <v>25/08/2025-7/01/2026</v>
      </c>
      <c r="E21" s="44"/>
      <c r="F21" s="44"/>
      <c r="G21" s="48" t="s">
        <v>43</v>
      </c>
      <c r="H21" s="43"/>
      <c r="I21" s="10">
        <v>0.66</v>
      </c>
      <c r="J21" s="18"/>
    </row>
    <row r="22" spans="1:10" s="6" customFormat="1" ht="14.4">
      <c r="A22" s="18"/>
      <c r="B22" s="43" t="str">
        <f>Programa!B22</f>
        <v>Realizar los reportes correspondientes al proyecto de la coordinación de tutorías</v>
      </c>
      <c r="C22" s="43"/>
      <c r="D22" s="44" t="str">
        <f>Programa!H22</f>
        <v>25/08/2025-7/01/2026</v>
      </c>
      <c r="E22" s="44"/>
      <c r="F22" s="44"/>
      <c r="G22" s="48" t="s">
        <v>43</v>
      </c>
      <c r="H22" s="43"/>
      <c r="I22" s="10">
        <v>0.66</v>
      </c>
      <c r="J22" s="18"/>
    </row>
    <row r="23" spans="1:10" s="6" customFormat="1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34" t="s">
        <v>42</v>
      </c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28" t="str">
        <f>Programa!D35</f>
        <v>ING.DIEGO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>
      <c r="A35" s="17"/>
      <c r="B35" s="9" t="str">
        <f>C7</f>
        <v>ISC LILY ALEJANDRA MEDRANO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hyperlinks>
    <hyperlink ref="G21" r:id="rId1" xr:uid="{309AD7BD-CD48-40B1-B56C-0A8EBD44EAF7}"/>
    <hyperlink ref="G22" r:id="rId2" xr:uid="{CFBB11AF-D39E-45C8-80B1-CEF5725699E4}"/>
  </hyperlink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3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>
      <c r="A3" s="17"/>
      <c r="B3" s="2"/>
      <c r="C3" s="2"/>
      <c r="D3" s="2"/>
      <c r="E3" s="2"/>
      <c r="F3" s="2"/>
      <c r="G3" s="2"/>
      <c r="J3" s="17"/>
    </row>
    <row r="4" spans="1:10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>
      <c r="A5" s="17"/>
      <c r="B5" s="32" t="s">
        <v>1</v>
      </c>
      <c r="C5" s="32"/>
      <c r="D5" s="32"/>
      <c r="E5" s="49" t="str">
        <f>Programa!E5</f>
        <v>SISTEMAS COMPUTACIONALES</v>
      </c>
      <c r="F5" s="49"/>
      <c r="G5" s="49"/>
      <c r="I5" s="3"/>
      <c r="J5" s="17"/>
    </row>
    <row r="6" spans="1:10">
      <c r="A6" s="17"/>
      <c r="B6" s="2"/>
      <c r="C6" s="2"/>
      <c r="D6" s="2"/>
      <c r="J6" s="17"/>
    </row>
    <row r="7" spans="1:10">
      <c r="A7" s="17"/>
      <c r="B7" s="4" t="s">
        <v>2</v>
      </c>
      <c r="C7" s="28" t="str">
        <f>Programa!C7</f>
        <v>ISC LILY ALEJANDRA MEDRANO MENDOZA</v>
      </c>
      <c r="D7" s="28"/>
      <c r="E7" s="28"/>
      <c r="F7" s="28"/>
      <c r="G7" s="28"/>
      <c r="H7" s="28"/>
      <c r="I7" s="28"/>
      <c r="J7" s="17"/>
    </row>
    <row r="8" spans="1:10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>
      <c r="A9" s="17"/>
      <c r="J9" s="17"/>
    </row>
    <row r="10" spans="1:10">
      <c r="A10" s="17"/>
      <c r="B10" s="4" t="s">
        <v>4</v>
      </c>
      <c r="C10" s="28" t="str">
        <f>Programa!C10</f>
        <v>GESTION ACADEMICA (COORDINACION TUTORIAS PE ISC)</v>
      </c>
      <c r="D10" s="28"/>
      <c r="E10" s="28"/>
      <c r="F10" s="28"/>
      <c r="G10" s="28"/>
      <c r="H10" s="28"/>
      <c r="I10" s="28"/>
      <c r="J10" s="17"/>
    </row>
    <row r="11" spans="1:10" s="6" customFormat="1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>
      <c r="A13" s="18"/>
      <c r="B13" s="30" t="str">
        <f>Programa!B13</f>
        <v>Generar propuestas e innovaciones para el diseño y desarrollo de proyectos docentes  institucionales en forma conjunta, participativa e integral  a través de la conformación de equipos de trabajo.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>
      <c r="A16" s="18"/>
      <c r="B16" s="30" t="str">
        <f>Programa!B16</f>
        <v>3 reporte del coordinador de tutorías académicas y  1 reporte final del coordinador de tutorías académicas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>
      <c r="A19" s="18"/>
      <c r="B19" s="35" t="s">
        <v>15</v>
      </c>
      <c r="C19" s="35"/>
      <c r="D19" s="47" t="s">
        <v>16</v>
      </c>
      <c r="E19" s="47"/>
      <c r="F19" s="47"/>
      <c r="G19" s="35" t="s">
        <v>17</v>
      </c>
      <c r="H19" s="35"/>
      <c r="I19" s="20" t="s">
        <v>18</v>
      </c>
      <c r="J19" s="18"/>
    </row>
    <row r="20" spans="1:10" s="6" customFormat="1">
      <c r="A20" s="18"/>
      <c r="B20" s="43" t="str">
        <f>Programa!B20</f>
        <v>Asistir a las reuniones convocadas por la coordinación institucional</v>
      </c>
      <c r="C20" s="43"/>
      <c r="D20" s="44" t="str">
        <f>Programa!H20</f>
        <v>25/08/2025-7/01/2026</v>
      </c>
      <c r="E20" s="44"/>
      <c r="F20" s="44"/>
      <c r="G20" s="43"/>
      <c r="H20" s="43"/>
      <c r="I20" s="10"/>
      <c r="J20" s="18"/>
    </row>
    <row r="21" spans="1:10" s="6" customFormat="1">
      <c r="A21" s="18"/>
      <c r="B21" s="43" t="str">
        <f>Programa!B21</f>
        <v>Acompañar y guiar a las personas tutoras durante el periodo</v>
      </c>
      <c r="C21" s="43"/>
      <c r="D21" s="44" t="str">
        <f>Programa!H21</f>
        <v>25/08/2025-7/01/2026</v>
      </c>
      <c r="E21" s="44"/>
      <c r="F21" s="44"/>
      <c r="G21" s="43"/>
      <c r="H21" s="43"/>
      <c r="I21" s="10"/>
      <c r="J21" s="18"/>
    </row>
    <row r="22" spans="1:10" s="6" customFormat="1">
      <c r="A22" s="18"/>
      <c r="B22" s="43" t="str">
        <f>Programa!B22</f>
        <v>Realizar los reportes correspondientes al proyecto de la coordinación de tutorías</v>
      </c>
      <c r="C22" s="43"/>
      <c r="D22" s="44" t="str">
        <f>Programa!H22</f>
        <v>25/08/2025-7/01/2026</v>
      </c>
      <c r="E22" s="44"/>
      <c r="F22" s="44"/>
      <c r="G22" s="43"/>
      <c r="H22" s="43"/>
      <c r="I22" s="10"/>
      <c r="J22" s="18"/>
    </row>
    <row r="23" spans="1:10" s="6" customFormat="1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>
      <c r="A34" s="17"/>
      <c r="B34" s="5"/>
      <c r="D34" s="28" t="str">
        <f>Programa!D35</f>
        <v>ING.DIEGO DE JESUS VELAZQUEZ LUCHO</v>
      </c>
      <c r="E34" s="28"/>
      <c r="F34" s="28"/>
      <c r="H34" s="28" t="str">
        <f>Programa!G35</f>
        <v>MIA OCTAVIO OBIL MARTINEZ</v>
      </c>
      <c r="I34" s="28"/>
      <c r="J34" s="17"/>
    </row>
    <row r="35" spans="1:10" ht="28.5" customHeight="1">
      <c r="A35" s="17"/>
      <c r="B35" s="9" t="str">
        <f>C7</f>
        <v>ISC LILY ALEJANDRA MEDRANO MENDOZA</v>
      </c>
      <c r="D35" s="46" t="s">
        <v>19</v>
      </c>
      <c r="E35" s="46"/>
      <c r="F35" s="46"/>
      <c r="H35" s="12" t="s">
        <v>12</v>
      </c>
      <c r="I35" s="12"/>
      <c r="J35" s="17"/>
    </row>
    <row r="36" spans="1:10">
      <c r="A36" s="17"/>
      <c r="J36" s="17"/>
    </row>
    <row r="37" spans="1:10" ht="24.75" customHeight="1">
      <c r="A37" s="17"/>
      <c r="B37" s="33" t="s">
        <v>20</v>
      </c>
      <c r="C37" s="33"/>
      <c r="D37" s="33"/>
      <c r="E37" s="33"/>
      <c r="F37" s="33"/>
      <c r="G37" s="33"/>
      <c r="H37" s="33"/>
      <c r="I37" s="33"/>
      <c r="J37" s="17"/>
    </row>
    <row r="38" spans="1:10">
      <c r="A38" s="17"/>
      <c r="J38" s="17"/>
    </row>
    <row r="39" spans="1:10" ht="9.9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2025-07-02T21:52:58Z</cp:lastPrinted>
  <dcterms:created xsi:type="dcterms:W3CDTF">2022-07-23T13:46:58Z</dcterms:created>
  <dcterms:modified xsi:type="dcterms:W3CDTF">2025-11-05T15:59:37Z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