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cnologico\2025\Ago-Dic2025\Reportes\SGI-RepESpecial\R3-RPIyE\"/>
    </mc:Choice>
  </mc:AlternateContent>
  <xr:revisionPtr revIDLastSave="0" documentId="13_ncr:1_{4F91D781-0663-46F3-867A-E0F1280F9B4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B35" i="1"/>
  <c r="B21" i="7"/>
  <c r="D34" i="7"/>
  <c r="D34" i="8"/>
  <c r="B22" i="7" l="1"/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4" i="9" s="1"/>
  <c r="E5" i="9"/>
  <c r="H34" i="8"/>
  <c r="D23" i="8"/>
  <c r="B23" i="8"/>
  <c r="D22" i="8"/>
  <c r="B22" i="8"/>
  <c r="D21" i="8"/>
  <c r="B21" i="8"/>
  <c r="D20" i="8"/>
  <c r="B20" i="8"/>
  <c r="B16" i="8"/>
  <c r="B13" i="8"/>
  <c r="H8" i="8"/>
  <c r="C7" i="8"/>
  <c r="B34" i="8" s="1"/>
  <c r="E5" i="8"/>
  <c r="H34" i="7"/>
  <c r="D23" i="7"/>
  <c r="B23" i="7"/>
  <c r="D22" i="7"/>
  <c r="D21" i="7"/>
  <c r="D20" i="7"/>
  <c r="B20" i="7"/>
  <c r="B16" i="7"/>
  <c r="B13" i="7"/>
  <c r="H8" i="7"/>
  <c r="C7" i="7"/>
  <c r="B34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<sst xmlns="http://schemas.openxmlformats.org/spreadsheetml/2006/main" count="105" uniqueCount="45">
  <si>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</si>
  <si>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</si>
  <si>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</si>
  <si>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</si>
  <si>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</si>
  <si>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</si>
  <si>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</si>
  <si>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</si>
  <si>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</si>
  <si>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</si>
  <si>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</si>
  <si>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</si>
  <si>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</si>
  <si>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</si>
  <si>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</si>
  <si>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</si>
  <si>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</si>
  <si>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</si>
  <si>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</si>
  <si>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</si>
  <si>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</si>
  <si>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</si>
  <si>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</si>
  <si>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25/08/2025-19/12/2025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</si>
  <si>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</si>
  <si>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</si>
  <si>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</si>
  <si>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</si>
  <si>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</si>
  <si>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Realizar actividades que complementen la labor docente que garanticen la calidad en el proceso de enseñanza-aprendizaje.</t>
  </si>
  <si>
    <t>Preparación de clases de materias de acuerdo al horario de clases asignado en este semestre.</t>
  </si>
  <si>
    <t>Realizar los reportes parciales y reportes finales del SGI, subidos en la plataforma.</t>
  </si>
  <si>
    <t>Elaboración de Instrumentaciones, lista de calificaciones finales y reportes de proyectos individuales subidos en plataforma SGI.</t>
  </si>
  <si>
    <t>DOCENCIA</t>
  </si>
  <si>
    <t>ISC. LILY ALEJANDRA MEDRANO MENDOZA</t>
  </si>
  <si>
    <t xml:space="preserve">4 Instrumentaciones en plataforma SGI 
1 Reporte Final en plataforma SGI 
4 Reportes Parciales en plataforma SGI
1 lista de calificaciones finales en plataforma SGI
3 reportes de proyectos individuales en plataforma SGI </t>
  </si>
  <si>
    <t>25/08/2025-7/01/2026</t>
  </si>
  <si>
    <t>Documentos de apoyo en plataforma classroom</t>
  </si>
  <si>
    <t>Elaboración, aplicación y calificacion de examenes</t>
  </si>
  <si>
    <t>El examen impreso o digital o en plataforma classroom</t>
  </si>
  <si>
    <t>En plataforma Sistema de  Gestion integral  Plataforma sgi: http://sgi3.itssat.edu.mx</t>
  </si>
  <si>
    <t>Se evaluo la materia de Matematicas Discretas Unidad 1 grupo104 B , Sistemas operativos Unidad 1 grupo 304A y 304B , Arquitectura de computadoras unidad 1 grupo 504A</t>
  </si>
  <si>
    <t>APOYO A LA DOCENCIA (ELABORACION DE MATERIAL DIDACTICO)</t>
  </si>
  <si>
    <t>Se evaluo la materia de Matematicas Discretas Unidad 2 grupo104 B , Taller de Etica unidad 1 grupo 104B, Sistemas operativos Unidad 2 y 3 grupo 304A y 304B , Arquitectura de computadoras unidad 2 grupo 504A</t>
  </si>
  <si>
    <t>Se concluyeron las materias Matematicas Discretas grupo104 B , Taller de Etica  grupo 104B, Sistemas operativos grupos 304A y 304B , Arquitectura de computadoras  grupo 504A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</si>
</sst>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zoomScaleNormal="100" zoomScaleSheetLayoutView="115" workbookViewId="0">
      <selection activeCell="B21" sqref="B21:G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5">
      <c r="A5" s="17"/>
      <c r="B5" s="46" t="s">
        <v>1</v>
      </c>
      <c r="C5" s="46"/>
      <c r="D5" s="46"/>
      <c r="E5" s="27" t="s">
        <v>28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34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4" t="s">
        <v>33</v>
      </c>
      <c r="D10" s="44"/>
      <c r="E10" s="44"/>
      <c r="F10" s="44"/>
      <c r="G10" s="44"/>
      <c r="H10" s="44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29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72.599999999999994" customHeight="1" x14ac:dyDescent="0.25">
      <c r="A16" s="18"/>
      <c r="B16" s="28" t="s">
        <v>35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30" customHeight="1" x14ac:dyDescent="0.25">
      <c r="A20" s="18"/>
      <c r="B20" s="36" t="s">
        <v>30</v>
      </c>
      <c r="C20" s="37"/>
      <c r="D20" s="37"/>
      <c r="E20" s="37"/>
      <c r="F20" s="37"/>
      <c r="G20" s="38"/>
      <c r="H20" s="22" t="s">
        <v>36</v>
      </c>
      <c r="I20" s="18"/>
    </row>
    <row r="21" spans="1:9" s="6" customFormat="1" ht="30" customHeight="1" x14ac:dyDescent="0.25">
      <c r="A21" s="18"/>
      <c r="B21" s="36" t="s">
        <v>38</v>
      </c>
      <c r="C21" s="37"/>
      <c r="D21" s="37"/>
      <c r="E21" s="37"/>
      <c r="F21" s="37"/>
      <c r="G21" s="38"/>
      <c r="H21" s="22" t="s">
        <v>36</v>
      </c>
      <c r="I21" s="18"/>
    </row>
    <row r="22" spans="1:9" s="6" customFormat="1" ht="30" customHeight="1" x14ac:dyDescent="0.25">
      <c r="A22" s="18"/>
      <c r="B22" s="36" t="s">
        <v>31</v>
      </c>
      <c r="C22" s="37"/>
      <c r="D22" s="37"/>
      <c r="E22" s="37"/>
      <c r="F22" s="37"/>
      <c r="G22" s="38"/>
      <c r="H22" s="22" t="s">
        <v>23</v>
      </c>
      <c r="I22" s="18"/>
    </row>
    <row r="23" spans="1:9" s="6" customFormat="1" ht="26.4" x14ac:dyDescent="0.25">
      <c r="A23" s="18"/>
      <c r="B23" s="41" t="s">
        <v>32</v>
      </c>
      <c r="C23" s="42"/>
      <c r="D23" s="42"/>
      <c r="E23" s="42"/>
      <c r="F23" s="42"/>
      <c r="G23" s="43"/>
      <c r="H23" s="22" t="s">
        <v>23</v>
      </c>
      <c r="I23" s="18"/>
    </row>
    <row r="24" spans="1:9" s="6" customFormat="1" x14ac:dyDescent="0.25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5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ISC. LILY ALEJANDRA MEDRANO MENDOZA</v>
      </c>
      <c r="D35" s="30" t="s">
        <v>25</v>
      </c>
      <c r="E35" s="30"/>
      <c r="F35"/>
      <c r="G35" s="30" t="s">
        <v>27</v>
      </c>
      <c r="H35" s="30"/>
      <c r="I35" s="17"/>
    </row>
    <row r="36" spans="1:9" ht="45" customHeight="1" x14ac:dyDescent="0.25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23" zoomScaleNormal="100" zoomScaleSheetLayoutView="160" workbookViewId="0">
      <selection activeCell="B32" sqref="B32:I3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ISC. LILY ALEJANDRA MEDRANO MENDOZA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DOCENCIA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69" customHeight="1" x14ac:dyDescent="0.25">
      <c r="A16" s="18"/>
      <c r="B16" s="28" t="str">
        <f>Programa!B16</f>
        <v xml:space="preserve">4 Instrumentaciones en plataforma SGI 
1 Reporte Final en plataforma SGI 
4 Reportes Parciales en plataforma SGI
1 lista de calificaciones finales en plataforma SGI
3 reportes de proyectos individuales en plataforma SGI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66" customHeight="1" x14ac:dyDescent="0.25">
      <c r="A20" s="18"/>
      <c r="B20" s="47" t="str">
        <f>Programa!B20</f>
        <v>Preparación de clases de materias de acuerdo al horario de clases asignado en este semestre.</v>
      </c>
      <c r="C20" s="47"/>
      <c r="D20" s="48" t="str">
        <f>Programa!H20</f>
        <v>25/08/2025-7/01/2026</v>
      </c>
      <c r="E20" s="48"/>
      <c r="F20" s="48"/>
      <c r="G20" s="49" t="s">
        <v>37</v>
      </c>
      <c r="H20" s="49"/>
      <c r="I20" s="10">
        <v>0.33</v>
      </c>
      <c r="J20" s="18"/>
    </row>
    <row r="21" spans="1:10" s="6" customFormat="1" ht="66" customHeight="1" x14ac:dyDescent="0.25">
      <c r="A21" s="18"/>
      <c r="B21" s="47" t="str">
        <f>Programa!B21</f>
        <v>Elaboración, aplicación y calificacion de examenes</v>
      </c>
      <c r="C21" s="47"/>
      <c r="D21" s="48" t="str">
        <f>Programa!H21</f>
        <v>25/08/2025-7/01/2026</v>
      </c>
      <c r="E21" s="48"/>
      <c r="F21" s="48"/>
      <c r="G21" s="49" t="s">
        <v>39</v>
      </c>
      <c r="H21" s="49"/>
      <c r="I21" s="10">
        <v>0.33</v>
      </c>
      <c r="J21" s="18"/>
    </row>
    <row r="22" spans="1:10" s="6" customFormat="1" ht="66" customHeight="1" x14ac:dyDescent="0.25">
      <c r="A22" s="18"/>
      <c r="B22" s="47" t="str">
        <f>Programa!B22</f>
        <v>Realizar los reportes parciales y reportes finales del SGI, subidos en la plataforma.</v>
      </c>
      <c r="C22" s="47"/>
      <c r="D22" s="48" t="str">
        <f>Programa!H22</f>
        <v>25/08/2025-19/12/2025</v>
      </c>
      <c r="E22" s="48"/>
      <c r="F22" s="48"/>
      <c r="G22" s="49" t="s">
        <v>40</v>
      </c>
      <c r="H22" s="49"/>
      <c r="I22" s="10">
        <v>0.33</v>
      </c>
      <c r="J22" s="18"/>
    </row>
    <row r="23" spans="1:10" s="6" customFormat="1" ht="42.6" customHeight="1" x14ac:dyDescent="0.25">
      <c r="A23" s="18"/>
      <c r="B23" s="47" t="str">
        <f>Programa!B23</f>
        <v>Elaboración de Instrumentaciones, lista de calificaciones finales y reportes de proyectos individuales subidos en plataforma SGI.</v>
      </c>
      <c r="C23" s="47"/>
      <c r="D23" s="48" t="str">
        <f>Programa!H23</f>
        <v>25/08/2025-19/12/2025</v>
      </c>
      <c r="E23" s="48"/>
      <c r="F23" s="48"/>
      <c r="G23" s="49" t="s">
        <v>40</v>
      </c>
      <c r="H23" s="49"/>
      <c r="I23" s="10">
        <v>0.33</v>
      </c>
      <c r="J23" s="18"/>
    </row>
    <row r="24" spans="1:10" s="6" customFormat="1" x14ac:dyDescent="0.25">
      <c r="A24" s="18"/>
      <c r="B24" s="51"/>
      <c r="C24" s="51"/>
      <c r="D24" s="48"/>
      <c r="E24" s="48"/>
      <c r="F24" s="48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48"/>
      <c r="E25" s="48"/>
      <c r="F25" s="48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48"/>
      <c r="E26" s="48"/>
      <c r="F26" s="48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48"/>
      <c r="E27" s="48"/>
      <c r="F27" s="48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48"/>
      <c r="E28" s="48"/>
      <c r="F28" s="48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48"/>
      <c r="E29" s="48"/>
      <c r="F29" s="48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 t="s">
        <v>41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ISC. LILY ALEJANDRA MEDRANO MENDOZA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.2" customHeight="1" x14ac:dyDescent="0.25">
      <c r="A35" s="17"/>
      <c r="B35" s="9" t="s">
        <v>11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3" zoomScale="110" zoomScaleNormal="110" zoomScaleSheetLayoutView="205" workbookViewId="0">
      <selection activeCell="B32" sqref="B32:I3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ISC. LILY ALEJANDRA MEDRANO MENDOZA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">
        <v>42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76.8" customHeight="1" x14ac:dyDescent="0.25">
      <c r="A16" s="18"/>
      <c r="B16" s="28" t="str">
        <f>Programa!B16</f>
        <v xml:space="preserve">4 Instrumentaciones en plataforma SGI 
1 Reporte Final en plataforma SGI 
4 Reportes Parciales en plataforma SGI
1 lista de calificaciones finales en plataforma SGI
3 reportes de proyectos individuales en plataforma SGI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9.2" customHeight="1" x14ac:dyDescent="0.25">
      <c r="A20" s="18"/>
      <c r="B20" s="28" t="str">
        <f>Programa!B20</f>
        <v>Preparación de clases de materias de acuerdo al horario de clases asignado en este semestre.</v>
      </c>
      <c r="C20" s="28"/>
      <c r="D20" s="48" t="str">
        <f>Programa!H20</f>
        <v>25/08/2025-7/01/2026</v>
      </c>
      <c r="E20" s="48"/>
      <c r="F20" s="48"/>
      <c r="G20" s="51" t="s">
        <v>37</v>
      </c>
      <c r="H20" s="51"/>
      <c r="I20" s="10">
        <v>0.66</v>
      </c>
      <c r="J20" s="18"/>
    </row>
    <row r="21" spans="1:10" s="6" customFormat="1" ht="49.2" customHeight="1" x14ac:dyDescent="0.25">
      <c r="A21" s="18"/>
      <c r="B21" s="28" t="str">
        <f>Programa!B21</f>
        <v>Elaboración, aplicación y calificacion de examenes</v>
      </c>
      <c r="C21" s="28"/>
      <c r="D21" s="48" t="str">
        <f>Programa!H21</f>
        <v>25/08/2025-7/01/2026</v>
      </c>
      <c r="E21" s="48"/>
      <c r="F21" s="48"/>
      <c r="G21" s="51" t="s">
        <v>39</v>
      </c>
      <c r="H21" s="51"/>
      <c r="I21" s="10">
        <v>0.66</v>
      </c>
      <c r="J21" s="18"/>
    </row>
    <row r="22" spans="1:10" s="6" customFormat="1" ht="49.2" customHeight="1" x14ac:dyDescent="0.25">
      <c r="A22" s="18"/>
      <c r="B22" s="28" t="str">
        <f>Programa!B22</f>
        <v>Realizar los reportes parciales y reportes finales del SGI, subidos en la plataforma.</v>
      </c>
      <c r="C22" s="28"/>
      <c r="D22" s="48" t="str">
        <f>Programa!H22</f>
        <v>25/08/2025-19/12/2025</v>
      </c>
      <c r="E22" s="48"/>
      <c r="F22" s="48"/>
      <c r="G22" s="51" t="s">
        <v>40</v>
      </c>
      <c r="H22" s="51"/>
      <c r="I22" s="10">
        <v>0.66</v>
      </c>
      <c r="J22" s="18"/>
    </row>
    <row r="23" spans="1:10" s="6" customFormat="1" ht="49.2" customHeight="1" x14ac:dyDescent="0.25">
      <c r="A23" s="18"/>
      <c r="B23" s="28" t="str">
        <f>Programa!B23</f>
        <v>Elaboración de Instrumentaciones, lista de calificaciones finales y reportes de proyectos individuales subidos en plataforma SGI.</v>
      </c>
      <c r="C23" s="28"/>
      <c r="D23" s="48" t="str">
        <f>Programa!H23</f>
        <v>25/08/2025-19/12/2025</v>
      </c>
      <c r="E23" s="48"/>
      <c r="F23" s="48"/>
      <c r="G23" s="51" t="s">
        <v>40</v>
      </c>
      <c r="H23" s="51"/>
      <c r="I23" s="10">
        <v>0.66</v>
      </c>
      <c r="J23" s="18"/>
    </row>
    <row r="24" spans="1:10" s="6" customFormat="1" x14ac:dyDescent="0.25">
      <c r="A24" s="18"/>
      <c r="B24" s="51"/>
      <c r="C24" s="51"/>
      <c r="D24" s="48"/>
      <c r="E24" s="48"/>
      <c r="F24" s="48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48"/>
      <c r="E25" s="48"/>
      <c r="F25" s="48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48"/>
      <c r="E26" s="48"/>
      <c r="F26" s="48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48"/>
      <c r="E27" s="48"/>
      <c r="F27" s="48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48"/>
      <c r="E28" s="48"/>
      <c r="F28" s="48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48"/>
      <c r="E29" s="48"/>
      <c r="F29" s="48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 t="s">
        <v>43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ISC. LILY ALEJANDRA MEDRANO MENDOZA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38.4" customHeight="1" x14ac:dyDescent="0.25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2" zoomScale="145" zoomScaleNormal="145" zoomScaleSheetLayoutView="100" workbookViewId="0">
      <selection activeCell="B32" sqref="B32:I3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ISC. LILY ALEJANDRA MEDRANO MENDOZA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DOCENCIA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4 Instrumentaciones en plataforma SGI 
1 Reporte Final en plataforma SGI 
4 Reportes Parciales en plataforma SGI
1 lista de calificaciones finales en plataforma SGI
3 reportes de proyectos individuales en plataforma SGI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1.4" customHeight="1" x14ac:dyDescent="0.25">
      <c r="A20" s="18"/>
      <c r="B20" s="28" t="str">
        <f>Programa!B20</f>
        <v>Preparación de clases de materias de acuerdo al horario de clases asignado en este semestre.</v>
      </c>
      <c r="C20" s="28"/>
      <c r="D20" s="48" t="str">
        <f>Programa!H20</f>
        <v>25/08/2025-7/01/2026</v>
      </c>
      <c r="E20" s="48"/>
      <c r="F20" s="48"/>
      <c r="G20" s="51" t="s">
        <v>40</v>
      </c>
      <c r="H20" s="51"/>
      <c r="I20" s="10">
        <v>1</v>
      </c>
      <c r="J20" s="18"/>
    </row>
    <row r="21" spans="1:10" s="6" customFormat="1" ht="41.4" customHeight="1" x14ac:dyDescent="0.25">
      <c r="A21" s="18"/>
      <c r="B21" s="28" t="str">
        <f>Programa!B21</f>
        <v>Elaboración, aplicación y calificacion de examenes</v>
      </c>
      <c r="C21" s="28"/>
      <c r="D21" s="48" t="str">
        <f>Programa!H21</f>
        <v>25/08/2025-7/01/2026</v>
      </c>
      <c r="E21" s="48"/>
      <c r="F21" s="48"/>
      <c r="G21" s="51" t="s">
        <v>40</v>
      </c>
      <c r="H21" s="51"/>
      <c r="I21" s="10">
        <v>1</v>
      </c>
      <c r="J21" s="18"/>
    </row>
    <row r="22" spans="1:10" s="6" customFormat="1" ht="41.4" customHeight="1" x14ac:dyDescent="0.25">
      <c r="A22" s="18"/>
      <c r="B22" s="28" t="str">
        <f>Programa!B22</f>
        <v>Realizar los reportes parciales y reportes finales del SGI, subidos en la plataforma.</v>
      </c>
      <c r="C22" s="28"/>
      <c r="D22" s="48" t="str">
        <f>Programa!H22</f>
        <v>25/08/2025-19/12/2025</v>
      </c>
      <c r="E22" s="48"/>
      <c r="F22" s="48"/>
      <c r="G22" s="51" t="s">
        <v>40</v>
      </c>
      <c r="H22" s="51"/>
      <c r="I22" s="10">
        <v>1</v>
      </c>
      <c r="J22" s="18"/>
    </row>
    <row r="23" spans="1:10" s="6" customFormat="1" ht="41.4" customHeight="1" x14ac:dyDescent="0.25">
      <c r="A23" s="18"/>
      <c r="B23" s="28" t="str">
        <f>Programa!B23</f>
        <v>Elaboración de Instrumentaciones, lista de calificaciones finales y reportes de proyectos individuales subidos en plataforma SGI.</v>
      </c>
      <c r="C23" s="28"/>
      <c r="D23" s="48" t="str">
        <f>Programa!H23</f>
        <v>25/08/2025-19/12/2025</v>
      </c>
      <c r="E23" s="48"/>
      <c r="F23" s="48"/>
      <c r="G23" s="51" t="s">
        <v>40</v>
      </c>
      <c r="H23" s="51"/>
      <c r="I23" s="10">
        <v>1</v>
      </c>
      <c r="J23" s="18"/>
    </row>
    <row r="24" spans="1:10" s="6" customFormat="1" x14ac:dyDescent="0.25">
      <c r="A24" s="18"/>
      <c r="B24" s="51"/>
      <c r="C24" s="51"/>
      <c r="D24" s="48"/>
      <c r="E24" s="48"/>
      <c r="F24" s="48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48"/>
      <c r="E25" s="48"/>
      <c r="F25" s="48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48"/>
      <c r="E26" s="48"/>
      <c r="F26" s="48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48"/>
      <c r="E27" s="48"/>
      <c r="F27" s="48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48"/>
      <c r="E28" s="48"/>
      <c r="F28" s="48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48"/>
      <c r="E29" s="48"/>
      <c r="F29" s="48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 t="s">
        <v>44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ISC. LILY ALEJANDRA MEDRANO MENDOZA</v>
      </c>
      <c r="D34" s="30" t="str">
        <f>Programa!D35</f>
        <v>ISC. DIEGO DE JESÚS VELAZQUEZ LUCHO</v>
      </c>
      <c r="E34" s="30"/>
      <c r="F34" s="30"/>
      <c r="G34" s="6"/>
      <c r="H34" s="30" t="str">
        <f>Programa!G35</f>
        <v>MIA. OCTAVIO OBIL MARTÍNEZ</v>
      </c>
      <c r="I34" s="30"/>
      <c r="J34" s="17"/>
    </row>
    <row r="35" spans="1:10" ht="46.2" customHeight="1" x14ac:dyDescent="0.25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87f237c-3101-4265-aa9b-ec3b3a62240c"/>
    <ds:schemaRef ds:uri="http://purl.org/dc/terms/"/>
    <ds:schemaRef ds:uri="4c96f4e2-f7db-4e02-b8f8-29de1b03c96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Ƹ̵̡Ӝ̵̨̄Ʒ Lily Alejandra Medrano Mendoza.Ƹ̵̡Ӝ̵̨̄Ʒ</cp:lastModifiedBy>
  <cp:revision/>
  <cp:lastPrinted>2025-10-06T17:09:07Z</cp:lastPrinted>
  <dcterms:created xsi:type="dcterms:W3CDTF">2022-07-23T13:46:58Z</dcterms:created>
  <dcterms:modified xsi:type="dcterms:W3CDTF">2026-01-08T17:25:20Z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