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2 - SEMESTRE\2- AGOSTO - DICIEMBRE\REPORTES\REPORTES 2025\REPORTES ESPECIALES\"/>
    </mc:Choice>
  </mc:AlternateContent>
  <bookViews>
    <workbookView xWindow="0" yWindow="0" windowWidth="20490" windowHeight="7650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7" l="1"/>
  <c r="B23" i="7"/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E5" i="8"/>
  <c r="H34" i="7"/>
  <c r="D34" i="7"/>
  <c r="D22" i="7"/>
  <c r="B22" i="7"/>
  <c r="D21" i="7"/>
  <c r="B21" i="7"/>
  <c r="D20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<sst xmlns="http://schemas.openxmlformats.org/spreadsheetml/2006/main" count="96" uniqueCount="41">
  <si>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</si>
  <si>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</si>
  <si>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</si>
  <si>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</si>
  <si>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</si>
  <si>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</si>
  <si>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</si>
  <si>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</si>
  <si>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</si>
  <si>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</si>
  <si>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</si>
  <si>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</si>
  <si>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</si>
  <si>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</si>
  <si>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</si>
  <si>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</si>
  <si>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</si>
  <si>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</si>
  <si>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</si>
  <si>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</si>
  <si>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</si>
  <si>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</si>
  <si>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</si>
  <si>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25/08/2025-12/12/2025</t>
  </si>
  <si>
    <t>OCTAVIO OBIL MARTINEZ</t>
  </si>
  <si>
    <t>MARIA DE LA CRUZ PORRAS ARIAS</t>
  </si>
  <si>
    <t>Jefe de División de Ingeniería Industrial</t>
  </si>
  <si>
    <t>INFORMÁTICA</t>
  </si>
  <si>
    <t>VERÓNICA GUERRERO HERNÁNDEZ</t>
  </si>
  <si>
    <t>MARCOS CAGAL ORTIZ</t>
  </si>
  <si>
    <t>GESTIÓN ACADÉMICA - NUCLEO ACADEMICO BASICO (NAB) POR POSGRADO</t>
  </si>
  <si>
    <t>Participar en las actividades de la Maestría en Ingeniería como miembro del Nucleo Académico Básico (NAB)</t>
  </si>
  <si>
    <t>Participacion en actividades convocadas por la Subdirección de Investigación y Posgrado</t>
  </si>
  <si>
    <t>Realización de actividades como presidente del NAB de Maestría en Ingeniería</t>
  </si>
  <si>
    <t>Asistencia a reuniones del NAB de Maestría</t>
  </si>
  <si>
    <t>Jefe de División de Ingeniería Informática</t>
  </si>
  <si>
    <t>5 reuniones con NAB, 5 reuniones con subdirección de Investigación y Posgrado, 1 informe final</t>
  </si>
  <si>
    <t>Foto</t>
  </si>
  <si>
    <t>Elaboración del informe final</t>
  </si>
  <si>
    <t>Informe final</t>
  </si>
  <si>
    <t>VERONICA GUERRERO 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</si>
</sst>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tabSelected="1" view="pageBreakPreview" zoomScale="140" zoomScaleNormal="160" zoomScaleSheetLayoutView="140" workbookViewId="0">
      <selection activeCell="B23" sqref="B23:G2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42" t="s">
        <v>21</v>
      </c>
      <c r="C2" s="43"/>
      <c r="D2" s="43"/>
      <c r="E2" s="43"/>
      <c r="F2" s="43"/>
      <c r="G2" s="43"/>
      <c r="H2" s="43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6" t="s">
        <v>0</v>
      </c>
      <c r="C4" s="46"/>
      <c r="D4" s="46"/>
      <c r="E4" s="46"/>
      <c r="F4" s="46"/>
      <c r="G4" s="46"/>
      <c r="H4" s="46"/>
      <c r="I4" s="17"/>
    </row>
    <row r="5" spans="1:16" x14ac:dyDescent="0.2">
      <c r="A5" s="17"/>
      <c r="B5" s="47" t="s">
        <v>1</v>
      </c>
      <c r="C5" s="47"/>
      <c r="D5" s="47"/>
      <c r="E5" s="27" t="s">
        <v>27</v>
      </c>
      <c r="F5" s="27"/>
      <c r="G5" s="27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44" t="s">
        <v>28</v>
      </c>
      <c r="D7" s="44"/>
      <c r="E7" s="44"/>
      <c r="F7" s="44"/>
      <c r="G7" s="44"/>
      <c r="H7" s="44"/>
      <c r="I7" s="17"/>
    </row>
    <row r="8" spans="1:16" ht="15" x14ac:dyDescent="0.25">
      <c r="A8" s="17"/>
      <c r="B8"/>
      <c r="C8"/>
      <c r="D8"/>
      <c r="F8" s="4" t="s">
        <v>3</v>
      </c>
      <c r="G8" s="29" t="s">
        <v>22</v>
      </c>
      <c r="H8" s="29"/>
      <c r="I8" s="17"/>
    </row>
    <row r="9" spans="1:16" x14ac:dyDescent="0.2">
      <c r="A9" s="17"/>
      <c r="I9" s="17"/>
    </row>
    <row r="10" spans="1:16" ht="24.6" customHeight="1" x14ac:dyDescent="0.2">
      <c r="A10" s="17"/>
      <c r="B10" s="4" t="s">
        <v>4</v>
      </c>
      <c r="C10" s="45" t="s">
        <v>30</v>
      </c>
      <c r="D10" s="45"/>
      <c r="E10" s="45"/>
      <c r="F10" s="45"/>
      <c r="G10" s="45"/>
      <c r="H10" s="45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25.5" customHeight="1" x14ac:dyDescent="0.2">
      <c r="A13" s="18"/>
      <c r="B13" s="28" t="s">
        <v>31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25.5" customHeight="1" x14ac:dyDescent="0.2">
      <c r="A16" s="18"/>
      <c r="B16" s="28" t="s">
        <v>36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ht="25.5" x14ac:dyDescent="0.2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ht="24" customHeight="1" x14ac:dyDescent="0.2">
      <c r="A20" s="18"/>
      <c r="B20" s="36" t="s">
        <v>32</v>
      </c>
      <c r="C20" s="37"/>
      <c r="D20" s="37"/>
      <c r="E20" s="37"/>
      <c r="F20" s="37"/>
      <c r="G20" s="38"/>
      <c r="H20" s="22" t="s">
        <v>23</v>
      </c>
      <c r="I20" s="18"/>
    </row>
    <row r="21" spans="1:9" s="6" customFormat="1" ht="29.45" customHeight="1" x14ac:dyDescent="0.2">
      <c r="A21" s="18"/>
      <c r="B21" s="36" t="s">
        <v>33</v>
      </c>
      <c r="C21" s="37"/>
      <c r="D21" s="37"/>
      <c r="E21" s="37"/>
      <c r="F21" s="37"/>
      <c r="G21" s="38"/>
      <c r="H21" s="22" t="s">
        <v>23</v>
      </c>
      <c r="I21" s="18"/>
    </row>
    <row r="22" spans="1:9" s="6" customFormat="1" ht="28.15" customHeight="1" x14ac:dyDescent="0.2">
      <c r="A22" s="18"/>
      <c r="B22" s="39" t="s">
        <v>34</v>
      </c>
      <c r="C22" s="40"/>
      <c r="D22" s="40"/>
      <c r="E22" s="40"/>
      <c r="F22" s="40"/>
      <c r="G22" s="41"/>
      <c r="H22" s="22" t="s">
        <v>23</v>
      </c>
      <c r="I22" s="18"/>
    </row>
    <row r="23" spans="1:9" s="6" customFormat="1" ht="27.6" customHeight="1" x14ac:dyDescent="0.2">
      <c r="A23" s="18"/>
      <c r="B23" s="39" t="s">
        <v>38</v>
      </c>
      <c r="C23" s="40"/>
      <c r="D23" s="40"/>
      <c r="E23" s="40"/>
      <c r="F23" s="40"/>
      <c r="G23" s="41"/>
      <c r="H23" s="22" t="s">
        <v>23</v>
      </c>
      <c r="I23" s="18"/>
    </row>
    <row r="24" spans="1:9" s="6" customFormat="1" ht="27.6" customHeight="1" x14ac:dyDescent="0.2">
      <c r="A24" s="18"/>
      <c r="B24" s="39"/>
      <c r="C24" s="40"/>
      <c r="D24" s="40"/>
      <c r="E24" s="40"/>
      <c r="F24" s="40"/>
      <c r="G24" s="41"/>
      <c r="H24" s="22"/>
      <c r="I24" s="18"/>
    </row>
    <row r="25" spans="1:9" s="6" customFormat="1" ht="26.45" customHeight="1" x14ac:dyDescent="0.2">
      <c r="A25" s="18"/>
      <c r="B25" s="36"/>
      <c r="C25" s="37"/>
      <c r="D25" s="37"/>
      <c r="E25" s="37"/>
      <c r="F25" s="37"/>
      <c r="G25" s="38"/>
      <c r="H25" s="22"/>
      <c r="I25" s="18"/>
    </row>
    <row r="26" spans="1:9" s="6" customFormat="1" ht="29.45" customHeight="1" x14ac:dyDescent="0.2">
      <c r="A26" s="18"/>
      <c r="B26" s="36"/>
      <c r="C26" s="37"/>
      <c r="D26" s="37"/>
      <c r="E26" s="37"/>
      <c r="F26" s="37"/>
      <c r="G26" s="38"/>
      <c r="H26" s="22"/>
      <c r="I26" s="18"/>
    </row>
    <row r="27" spans="1:9" s="6" customFormat="1" x14ac:dyDescent="0.2">
      <c r="A27" s="18"/>
      <c r="B27" s="39"/>
      <c r="C27" s="40"/>
      <c r="D27" s="40"/>
      <c r="E27" s="40"/>
      <c r="F27" s="40"/>
      <c r="G27" s="41"/>
      <c r="H27" s="11"/>
      <c r="I27" s="18"/>
    </row>
    <row r="28" spans="1:9" s="6" customFormat="1" x14ac:dyDescent="0.2">
      <c r="A28" s="18"/>
      <c r="B28" s="39"/>
      <c r="C28" s="40"/>
      <c r="D28" s="40"/>
      <c r="E28" s="40"/>
      <c r="F28" s="40"/>
      <c r="G28" s="41"/>
      <c r="H28" s="11"/>
      <c r="I28" s="18"/>
    </row>
    <row r="29" spans="1:9" s="6" customFormat="1" x14ac:dyDescent="0.2">
      <c r="A29" s="18"/>
      <c r="B29" s="39"/>
      <c r="C29" s="40"/>
      <c r="D29" s="40"/>
      <c r="E29" s="40"/>
      <c r="F29" s="40"/>
      <c r="G29" s="41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VERÓNICA GUERRERO HERNÁNDEZ</v>
      </c>
      <c r="D35" s="30" t="s">
        <v>29</v>
      </c>
      <c r="E35" s="30"/>
      <c r="F35"/>
      <c r="G35" s="30" t="s">
        <v>24</v>
      </c>
      <c r="H35" s="30"/>
      <c r="I35" s="17"/>
    </row>
    <row r="36" spans="1:9" ht="28.5" customHeight="1" x14ac:dyDescent="0.2">
      <c r="A36" s="17"/>
      <c r="B36" s="9" t="s">
        <v>11</v>
      </c>
      <c r="D36" s="31" t="s">
        <v>35</v>
      </c>
      <c r="E36" s="31"/>
      <c r="G36" s="32" t="s">
        <v>12</v>
      </c>
      <c r="H36" s="32"/>
      <c r="I36" s="17"/>
    </row>
    <row r="37" spans="1:9" x14ac:dyDescent="0.2">
      <c r="A37" s="17"/>
      <c r="I37" s="17"/>
    </row>
    <row r="38" spans="1:9" x14ac:dyDescent="0.2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zoomScale="110" zoomScaleNormal="205" zoomScaleSheetLayoutView="110" workbookViewId="0">
      <selection activeCell="B35" sqref="B3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x14ac:dyDescent="0.2">
      <c r="A3" s="17"/>
      <c r="J3" s="17"/>
    </row>
    <row r="4" spans="1:10" x14ac:dyDescent="0.2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">
      <c r="A5" s="17"/>
      <c r="B5" s="47" t="s">
        <v>1</v>
      </c>
      <c r="C5" s="47"/>
      <c r="D5" s="47"/>
      <c r="E5" s="48" t="str">
        <f>Programa!E5</f>
        <v>INFORMÁTICA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4" t="str">
        <f>Programa!C7</f>
        <v>VERÓNICA GUERRERO HERNÁNDEZ</v>
      </c>
      <c r="D7" s="44"/>
      <c r="E7" s="44"/>
      <c r="F7" s="44"/>
      <c r="G7" s="44"/>
      <c r="H7" s="44"/>
      <c r="I7" s="44"/>
      <c r="J7" s="17"/>
    </row>
    <row r="8" spans="1:10" x14ac:dyDescent="0.2">
      <c r="A8" s="17"/>
      <c r="B8" s="4" t="s">
        <v>14</v>
      </c>
      <c r="C8" s="44">
        <v>1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ht="30" customHeight="1" x14ac:dyDescent="0.2">
      <c r="A10" s="17"/>
      <c r="B10" s="4" t="s">
        <v>4</v>
      </c>
      <c r="C10" s="30" t="str">
        <f>Programa!C10</f>
        <v>GESTIÓN ACADÉMICA - NUCLEO ACADEMICO BASICO (NAB) POR POSGRADO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>Participar en las actividades de la Maestría en Ingeniería como miembro del Nucleo Académico Básico (NAB)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>5 reuniones con NAB, 5 reuniones con subdirección de Investigación y Posgrado, 1 informe final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ht="43.15" customHeight="1" x14ac:dyDescent="0.2">
      <c r="A20" s="18"/>
      <c r="B20" s="25" t="str">
        <f>Programa!B20</f>
        <v>Participacion en actividades convocadas por la Subdirección de Investigación y Posgrado</v>
      </c>
      <c r="C20" s="25"/>
      <c r="D20" s="49" t="str">
        <f>Programa!H20</f>
        <v>25/08/2025-12/12/2025</v>
      </c>
      <c r="E20" s="49"/>
      <c r="F20" s="49"/>
      <c r="G20" s="50" t="s">
        <v>37</v>
      </c>
      <c r="H20" s="50"/>
      <c r="I20" s="10">
        <v>0.3</v>
      </c>
      <c r="J20" s="18"/>
    </row>
    <row r="21" spans="1:10" s="6" customFormat="1" ht="43.9" customHeight="1" x14ac:dyDescent="0.2">
      <c r="A21" s="18"/>
      <c r="B21" s="28" t="str">
        <f>Programa!B21</f>
        <v>Realización de actividades como presidente del NAB de Maestría en Ingeniería</v>
      </c>
      <c r="C21" s="28"/>
      <c r="D21" s="49" t="str">
        <f>Programa!H21</f>
        <v>25/08/2025-12/12/2025</v>
      </c>
      <c r="E21" s="49"/>
      <c r="F21" s="49"/>
      <c r="G21" s="50" t="s">
        <v>37</v>
      </c>
      <c r="H21" s="50"/>
      <c r="I21" s="10">
        <v>0.3</v>
      </c>
      <c r="J21" s="18"/>
    </row>
    <row r="22" spans="1:10" s="6" customFormat="1" ht="31.9" customHeight="1" x14ac:dyDescent="0.2">
      <c r="A22" s="18"/>
      <c r="B22" s="28" t="str">
        <f>Programa!B22</f>
        <v>Asistencia a reuniones del NAB de Maestría</v>
      </c>
      <c r="C22" s="28"/>
      <c r="D22" s="49" t="str">
        <f>Programa!H22</f>
        <v>25/08/2025-12/12/2025</v>
      </c>
      <c r="E22" s="49"/>
      <c r="F22" s="49"/>
      <c r="G22" s="50" t="s">
        <v>37</v>
      </c>
      <c r="H22" s="50"/>
      <c r="I22" s="10">
        <v>0.3</v>
      </c>
      <c r="J22" s="18"/>
    </row>
    <row r="23" spans="1:10" s="6" customFormat="1" ht="31.9" customHeight="1" x14ac:dyDescent="0.2">
      <c r="A23" s="18"/>
      <c r="B23" s="28" t="str">
        <f>Programa!B23</f>
        <v>Elaboración del informe final</v>
      </c>
      <c r="C23" s="28"/>
      <c r="D23" s="49" t="str">
        <f>Programa!H23</f>
        <v>25/08/2025-12/12/2025</v>
      </c>
      <c r="E23" s="49"/>
      <c r="F23" s="49"/>
      <c r="G23" s="50" t="s">
        <v>39</v>
      </c>
      <c r="H23" s="50"/>
      <c r="I23" s="10">
        <v>0.3</v>
      </c>
      <c r="J23" s="18"/>
    </row>
    <row r="24" spans="1:10" s="6" customFormat="1" ht="32.450000000000003" customHeight="1" x14ac:dyDescent="0.2">
      <c r="A24" s="18"/>
      <c r="B24" s="28"/>
      <c r="C24" s="28"/>
      <c r="D24" s="49"/>
      <c r="E24" s="49"/>
      <c r="F24" s="49"/>
      <c r="G24" s="50"/>
      <c r="H24" s="50"/>
      <c r="I24" s="10"/>
      <c r="J24" s="18"/>
    </row>
    <row r="25" spans="1:10" s="6" customFormat="1" ht="39" customHeight="1" x14ac:dyDescent="0.2">
      <c r="A25" s="18"/>
      <c r="B25" s="28"/>
      <c r="C25" s="28"/>
      <c r="D25" s="49"/>
      <c r="E25" s="49"/>
      <c r="F25" s="49"/>
      <c r="G25" s="50"/>
      <c r="H25" s="50"/>
      <c r="I25" s="10"/>
      <c r="J25" s="18"/>
    </row>
    <row r="26" spans="1:10" s="6" customFormat="1" ht="31.15" customHeight="1" x14ac:dyDescent="0.2">
      <c r="A26" s="18"/>
      <c r="B26" s="28"/>
      <c r="C26" s="28"/>
      <c r="D26" s="49"/>
      <c r="E26" s="49"/>
      <c r="F26" s="49"/>
      <c r="G26" s="50"/>
      <c r="H26" s="50"/>
      <c r="I26" s="10"/>
      <c r="J26" s="18"/>
    </row>
    <row r="27" spans="1:10" s="6" customFormat="1" x14ac:dyDescent="0.2">
      <c r="A27" s="18"/>
      <c r="B27" s="50"/>
      <c r="C27" s="50"/>
      <c r="D27" s="49"/>
      <c r="E27" s="49"/>
      <c r="F27" s="49"/>
      <c r="G27" s="50"/>
      <c r="H27" s="50"/>
      <c r="I27" s="10"/>
      <c r="J27" s="18"/>
    </row>
    <row r="28" spans="1:10" s="6" customFormat="1" x14ac:dyDescent="0.2">
      <c r="A28" s="18"/>
      <c r="B28" s="50"/>
      <c r="C28" s="50"/>
      <c r="D28" s="49"/>
      <c r="E28" s="49"/>
      <c r="F28" s="49"/>
      <c r="G28" s="50"/>
      <c r="H28" s="50"/>
      <c r="I28" s="10"/>
      <c r="J28" s="18"/>
    </row>
    <row r="29" spans="1:10" s="6" customFormat="1" x14ac:dyDescent="0.2">
      <c r="A29" s="18"/>
      <c r="B29" s="50"/>
      <c r="C29" s="50"/>
      <c r="D29" s="49"/>
      <c r="E29" s="49"/>
      <c r="F29" s="49"/>
      <c r="G29" s="50"/>
      <c r="H29" s="5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40</v>
      </c>
      <c r="D34" s="30" t="str">
        <f>Programa!D35</f>
        <v>MARCOS CAGAL ORTIZ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">
      <c r="A35" s="17"/>
      <c r="B35" s="9" t="s">
        <v>11</v>
      </c>
      <c r="D35" s="52" t="s">
        <v>35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="110" zoomScaleNormal="110" zoomScaleSheetLayoutView="205" workbookViewId="0">
      <selection activeCell="C10" sqref="C10:I1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">
      <c r="A5" s="17"/>
      <c r="B5" s="47" t="s">
        <v>1</v>
      </c>
      <c r="C5" s="47"/>
      <c r="D5" s="47"/>
      <c r="E5" s="48" t="str">
        <f>Programa!E5</f>
        <v>INFORMÁTICA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4" t="str">
        <f>Programa!C7</f>
        <v>VERÓNICA GUERRERO HERNÁNDEZ</v>
      </c>
      <c r="D7" s="44"/>
      <c r="E7" s="44"/>
      <c r="F7" s="44"/>
      <c r="G7" s="44"/>
      <c r="H7" s="44"/>
      <c r="I7" s="44"/>
      <c r="J7" s="17"/>
    </row>
    <row r="8" spans="1:10" x14ac:dyDescent="0.2">
      <c r="A8" s="17"/>
      <c r="B8" s="4" t="s">
        <v>14</v>
      </c>
      <c r="C8" s="44">
        <v>2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ht="25.15" customHeight="1" x14ac:dyDescent="0.2">
      <c r="A10" s="17"/>
      <c r="B10" s="4" t="s">
        <v>4</v>
      </c>
      <c r="C10" s="30" t="str">
        <f>Programa!C10</f>
        <v>GESTIÓN ACADÉMICA - NUCLEO ACADEMICO BASICO (NAB) POR POSGRADO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>Participar en las actividades de la Maestría en Ingeniería como miembro del Nucleo Académico Básico (NAB)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>5 reuniones con NAB, 5 reuniones con subdirección de Investigación y Posgrado, 1 informe final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x14ac:dyDescent="0.2">
      <c r="A20" s="18"/>
      <c r="B20" s="50" t="str">
        <f>Programa!B20</f>
        <v>Participacion en actividades convocadas por la Subdirección de Investigación y Posgrado</v>
      </c>
      <c r="C20" s="50"/>
      <c r="D20" s="49" t="str">
        <f>Programa!H20</f>
        <v>25/08/2025-12/12/2025</v>
      </c>
      <c r="E20" s="49"/>
      <c r="F20" s="49"/>
      <c r="G20" s="50"/>
      <c r="H20" s="50"/>
      <c r="I20" s="10"/>
      <c r="J20" s="18"/>
    </row>
    <row r="21" spans="1:10" s="6" customFormat="1" x14ac:dyDescent="0.2">
      <c r="A21" s="18"/>
      <c r="B21" s="50" t="str">
        <f>Programa!B21</f>
        <v>Realización de actividades como presidente del NAB de Maestría en Ingeniería</v>
      </c>
      <c r="C21" s="50"/>
      <c r="D21" s="49" t="str">
        <f>Programa!H21</f>
        <v>25/08/2025-12/12/2025</v>
      </c>
      <c r="E21" s="49"/>
      <c r="F21" s="49"/>
      <c r="G21" s="50"/>
      <c r="H21" s="50"/>
      <c r="I21" s="10"/>
      <c r="J21" s="18"/>
    </row>
    <row r="22" spans="1:10" s="6" customFormat="1" x14ac:dyDescent="0.2">
      <c r="A22" s="18"/>
      <c r="B22" s="50" t="str">
        <f>Programa!B22</f>
        <v>Asistencia a reuniones del NAB de Maestría</v>
      </c>
      <c r="C22" s="50"/>
      <c r="D22" s="49" t="str">
        <f>Programa!H22</f>
        <v>25/08/2025-12/12/2025</v>
      </c>
      <c r="E22" s="49"/>
      <c r="F22" s="49"/>
      <c r="G22" s="50"/>
      <c r="H22" s="50"/>
      <c r="I22" s="10"/>
      <c r="J22" s="18"/>
    </row>
    <row r="23" spans="1:10" s="6" customFormat="1" x14ac:dyDescent="0.2">
      <c r="A23" s="18"/>
      <c r="B23" s="50" t="str">
        <f>Programa!B23</f>
        <v>Elaboración del informe final</v>
      </c>
      <c r="C23" s="50"/>
      <c r="D23" s="49" t="str">
        <f>Programa!H23</f>
        <v>25/08/2025-12/12/2025</v>
      </c>
      <c r="E23" s="49"/>
      <c r="F23" s="49"/>
      <c r="G23" s="50"/>
      <c r="H23" s="50"/>
      <c r="I23" s="10"/>
      <c r="J23" s="18"/>
    </row>
    <row r="24" spans="1:10" s="6" customFormat="1" x14ac:dyDescent="0.2">
      <c r="A24" s="18"/>
      <c r="B24" s="50">
        <f>Programa!B24</f>
        <v>0</v>
      </c>
      <c r="C24" s="50"/>
      <c r="D24" s="49">
        <f>Programa!H24</f>
        <v>0</v>
      </c>
      <c r="E24" s="49"/>
      <c r="F24" s="49"/>
      <c r="G24" s="50"/>
      <c r="H24" s="50"/>
      <c r="I24" s="10"/>
      <c r="J24" s="18"/>
    </row>
    <row r="25" spans="1:10" s="6" customFormat="1" x14ac:dyDescent="0.2">
      <c r="A25" s="18"/>
      <c r="B25" s="50">
        <f>Programa!B25</f>
        <v>0</v>
      </c>
      <c r="C25" s="50"/>
      <c r="D25" s="49">
        <f>Programa!H25</f>
        <v>0</v>
      </c>
      <c r="E25" s="49"/>
      <c r="F25" s="49"/>
      <c r="G25" s="50"/>
      <c r="H25" s="50"/>
      <c r="I25" s="10"/>
      <c r="J25" s="18"/>
    </row>
    <row r="26" spans="1:10" s="6" customFormat="1" x14ac:dyDescent="0.2">
      <c r="A26" s="18"/>
      <c r="B26" s="50">
        <f>Programa!B26</f>
        <v>0</v>
      </c>
      <c r="C26" s="50"/>
      <c r="D26" s="49">
        <f>Programa!H26</f>
        <v>0</v>
      </c>
      <c r="E26" s="49"/>
      <c r="F26" s="49"/>
      <c r="G26" s="50"/>
      <c r="H26" s="50"/>
      <c r="I26" s="10"/>
      <c r="J26" s="18"/>
    </row>
    <row r="27" spans="1:10" s="6" customFormat="1" x14ac:dyDescent="0.2">
      <c r="A27" s="18"/>
      <c r="B27" s="50">
        <f>Programa!B27</f>
        <v>0</v>
      </c>
      <c r="C27" s="50"/>
      <c r="D27" s="49">
        <f>Programa!H27</f>
        <v>0</v>
      </c>
      <c r="E27" s="49"/>
      <c r="F27" s="49"/>
      <c r="G27" s="50"/>
      <c r="H27" s="50"/>
      <c r="I27" s="10"/>
      <c r="J27" s="18"/>
    </row>
    <row r="28" spans="1:10" s="6" customFormat="1" x14ac:dyDescent="0.2">
      <c r="A28" s="18"/>
      <c r="B28" s="50">
        <f>Programa!B28</f>
        <v>0</v>
      </c>
      <c r="C28" s="50"/>
      <c r="D28" s="49">
        <f>Programa!H28</f>
        <v>0</v>
      </c>
      <c r="E28" s="49"/>
      <c r="F28" s="49"/>
      <c r="G28" s="50"/>
      <c r="H28" s="50"/>
      <c r="I28" s="10"/>
      <c r="J28" s="18"/>
    </row>
    <row r="29" spans="1:10" s="6" customFormat="1" x14ac:dyDescent="0.2">
      <c r="A29" s="18"/>
      <c r="B29" s="50">
        <f>Programa!B29</f>
        <v>0</v>
      </c>
      <c r="C29" s="50"/>
      <c r="D29" s="49">
        <f>Programa!H29</f>
        <v>0</v>
      </c>
      <c r="E29" s="49"/>
      <c r="F29" s="49"/>
      <c r="G29" s="50"/>
      <c r="H29" s="5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25</v>
      </c>
      <c r="D34" s="30" t="str">
        <f>Programa!D35</f>
        <v>MARCOS CAGAL ORTIZ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">
      <c r="A35" s="17"/>
      <c r="B35" s="9" t="s">
        <v>11</v>
      </c>
      <c r="D35" s="52" t="s">
        <v>26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16" zoomScale="120" zoomScaleNormal="120" zoomScaleSheetLayoutView="100" workbookViewId="0">
      <selection activeCell="B20" sqref="B20:C2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">
      <c r="A5" s="17"/>
      <c r="B5" s="47" t="s">
        <v>1</v>
      </c>
      <c r="C5" s="47"/>
      <c r="D5" s="47"/>
      <c r="E5" s="48" t="str">
        <f>Programa!E5</f>
        <v>INFORMÁTICA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4" t="str">
        <f>Programa!C7</f>
        <v>VERÓNICA GUERRERO HERNÁNDEZ</v>
      </c>
      <c r="D7" s="44"/>
      <c r="E7" s="44"/>
      <c r="F7" s="44"/>
      <c r="G7" s="44"/>
      <c r="H7" s="44"/>
      <c r="I7" s="44"/>
      <c r="J7" s="17"/>
    </row>
    <row r="8" spans="1:10" x14ac:dyDescent="0.2">
      <c r="A8" s="17"/>
      <c r="B8" s="4" t="s">
        <v>14</v>
      </c>
      <c r="C8" s="44">
        <v>3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ht="23.45" customHeight="1" x14ac:dyDescent="0.2">
      <c r="A10" s="17"/>
      <c r="B10" s="4" t="s">
        <v>4</v>
      </c>
      <c r="C10" s="30" t="str">
        <f>Programa!C10</f>
        <v>GESTIÓN ACADÉMICA - NUCLEO ACADEMICO BASICO (NAB) POR POSGRADO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>Participar en las actividades de la Maestría en Ingeniería como miembro del Nucleo Académico Básico (NAB)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>5 reuniones con NAB, 5 reuniones con subdirección de Investigación y Posgrado, 1 informe final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x14ac:dyDescent="0.2">
      <c r="A20" s="18"/>
      <c r="B20" s="50" t="str">
        <f>Programa!B20</f>
        <v>Participacion en actividades convocadas por la Subdirección de Investigación y Posgrado</v>
      </c>
      <c r="C20" s="50"/>
      <c r="D20" s="49" t="str">
        <f>Programa!H20</f>
        <v>25/08/2025-12/12/2025</v>
      </c>
      <c r="E20" s="49"/>
      <c r="F20" s="49"/>
      <c r="G20" s="50"/>
      <c r="H20" s="50"/>
      <c r="I20" s="10"/>
      <c r="J20" s="18"/>
    </row>
    <row r="21" spans="1:10" s="6" customFormat="1" x14ac:dyDescent="0.2">
      <c r="A21" s="18"/>
      <c r="B21" s="50" t="str">
        <f>Programa!B21</f>
        <v>Realización de actividades como presidente del NAB de Maestría en Ingeniería</v>
      </c>
      <c r="C21" s="50"/>
      <c r="D21" s="49" t="str">
        <f>Programa!H21</f>
        <v>25/08/2025-12/12/2025</v>
      </c>
      <c r="E21" s="49"/>
      <c r="F21" s="49"/>
      <c r="G21" s="50"/>
      <c r="H21" s="50"/>
      <c r="I21" s="10"/>
      <c r="J21" s="18"/>
    </row>
    <row r="22" spans="1:10" s="6" customFormat="1" x14ac:dyDescent="0.2">
      <c r="A22" s="18"/>
      <c r="B22" s="50" t="str">
        <f>Programa!B22</f>
        <v>Asistencia a reuniones del NAB de Maestría</v>
      </c>
      <c r="C22" s="50"/>
      <c r="D22" s="49" t="str">
        <f>Programa!H22</f>
        <v>25/08/2025-12/12/2025</v>
      </c>
      <c r="E22" s="49"/>
      <c r="F22" s="49"/>
      <c r="G22" s="50"/>
      <c r="H22" s="50"/>
      <c r="I22" s="10"/>
      <c r="J22" s="18"/>
    </row>
    <row r="23" spans="1:10" s="6" customFormat="1" x14ac:dyDescent="0.2">
      <c r="A23" s="18"/>
      <c r="B23" s="50" t="str">
        <f>Programa!B23</f>
        <v>Elaboración del informe final</v>
      </c>
      <c r="C23" s="50"/>
      <c r="D23" s="49" t="str">
        <f>Programa!H23</f>
        <v>25/08/2025-12/12/2025</v>
      </c>
      <c r="E23" s="49"/>
      <c r="F23" s="49"/>
      <c r="G23" s="50"/>
      <c r="H23" s="50"/>
      <c r="I23" s="10"/>
      <c r="J23" s="18"/>
    </row>
    <row r="24" spans="1:10" s="6" customFormat="1" x14ac:dyDescent="0.2">
      <c r="A24" s="18"/>
      <c r="B24" s="50">
        <f>Programa!B24</f>
        <v>0</v>
      </c>
      <c r="C24" s="50"/>
      <c r="D24" s="49">
        <f>Programa!H24</f>
        <v>0</v>
      </c>
      <c r="E24" s="49"/>
      <c r="F24" s="49"/>
      <c r="G24" s="50"/>
      <c r="H24" s="50"/>
      <c r="I24" s="10"/>
      <c r="J24" s="18"/>
    </row>
    <row r="25" spans="1:10" s="6" customFormat="1" x14ac:dyDescent="0.2">
      <c r="A25" s="18"/>
      <c r="B25" s="50">
        <f>Programa!B25</f>
        <v>0</v>
      </c>
      <c r="C25" s="50"/>
      <c r="D25" s="49">
        <f>Programa!H25</f>
        <v>0</v>
      </c>
      <c r="E25" s="49"/>
      <c r="F25" s="49"/>
      <c r="G25" s="50"/>
      <c r="H25" s="50"/>
      <c r="I25" s="10"/>
      <c r="J25" s="18"/>
    </row>
    <row r="26" spans="1:10" s="6" customFormat="1" x14ac:dyDescent="0.2">
      <c r="A26" s="18"/>
      <c r="B26" s="50">
        <f>Programa!B26</f>
        <v>0</v>
      </c>
      <c r="C26" s="50"/>
      <c r="D26" s="49">
        <f>Programa!H26</f>
        <v>0</v>
      </c>
      <c r="E26" s="49"/>
      <c r="F26" s="49"/>
      <c r="G26" s="50"/>
      <c r="H26" s="50"/>
      <c r="I26" s="10"/>
      <c r="J26" s="18"/>
    </row>
    <row r="27" spans="1:10" s="6" customFormat="1" x14ac:dyDescent="0.2">
      <c r="A27" s="18"/>
      <c r="B27" s="50">
        <f>Programa!B27</f>
        <v>0</v>
      </c>
      <c r="C27" s="50"/>
      <c r="D27" s="49">
        <f>Programa!H27</f>
        <v>0</v>
      </c>
      <c r="E27" s="49"/>
      <c r="F27" s="49"/>
      <c r="G27" s="50"/>
      <c r="H27" s="50"/>
      <c r="I27" s="10"/>
      <c r="J27" s="18"/>
    </row>
    <row r="28" spans="1:10" s="6" customFormat="1" x14ac:dyDescent="0.2">
      <c r="A28" s="18"/>
      <c r="B28" s="50">
        <f>Programa!B28</f>
        <v>0</v>
      </c>
      <c r="C28" s="50"/>
      <c r="D28" s="49">
        <f>Programa!H28</f>
        <v>0</v>
      </c>
      <c r="E28" s="49"/>
      <c r="F28" s="49"/>
      <c r="G28" s="50"/>
      <c r="H28" s="50"/>
      <c r="I28" s="10"/>
      <c r="J28" s="18"/>
    </row>
    <row r="29" spans="1:10" s="6" customFormat="1" x14ac:dyDescent="0.2">
      <c r="A29" s="18"/>
      <c r="B29" s="50">
        <f>Programa!B29</f>
        <v>0</v>
      </c>
      <c r="C29" s="50"/>
      <c r="D29" s="49">
        <f>Programa!H29</f>
        <v>0</v>
      </c>
      <c r="E29" s="49"/>
      <c r="F29" s="49"/>
      <c r="G29" s="50"/>
      <c r="H29" s="5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25</v>
      </c>
      <c r="D34" s="30" t="str">
        <f>Programa!D35</f>
        <v>MARCOS CAGAL ORTIZ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">
      <c r="A35" s="17"/>
      <c r="B35" s="9" t="s">
        <v>11</v>
      </c>
      <c r="D35" s="52" t="s">
        <v>26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purl.org/dc/dcmitype/"/>
    <ds:schemaRef ds:uri="d87f237c-3101-4265-aa9b-ec3b3a62240c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4c96f4e2-f7db-4e02-b8f8-29de1b03c969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MARIEM</cp:lastModifiedBy>
  <cp:revision/>
  <cp:lastPrinted>2025-07-02T21:52:58Z</cp:lastPrinted>
  <dcterms:created xsi:type="dcterms:W3CDTF">2022-07-23T13:46:58Z</dcterms:created>
  <dcterms:modified xsi:type="dcterms:W3CDTF">2025-10-08T18:36:15Z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