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2 - SEMESTRE\2- AGOSTO - DICIEMBRE\REPORTES\REPORTES 2025\REPORTES ESPECIALES\REPORTE PI-2\"/>
    </mc:Choice>
  </mc:AlternateContent>
  <bookViews>
    <workbookView xWindow="0" yWindow="0" windowWidth="20490" windowHeight="7650" activeTab="2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B22" i="8"/>
  <c r="B21" i="8"/>
  <c r="B20" i="8"/>
  <c r="B16" i="8"/>
  <c r="B13" i="8"/>
  <c r="C10" i="8"/>
  <c r="H8" i="8"/>
  <c r="C7" i="8"/>
  <c r="E5" i="8"/>
  <c r="H34" i="7"/>
  <c r="D34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<sst xmlns="http://schemas.openxmlformats.org/spreadsheetml/2006/main" count="99" uniqueCount="41">
  <si>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</si>
  <si>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</si>
  <si>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</si>
  <si>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</si>
  <si>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</si>
  <si>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</si>
  <si>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</si>
  <si>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</si>
  <si>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</si>
  <si>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</si>
  <si>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</si>
  <si>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</si>
  <si>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</si>
  <si>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</si>
  <si>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</si>
  <si>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</si>
  <si>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</si>
  <si>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</si>
  <si>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</si>
  <si>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</si>
  <si>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</si>
  <si>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</si>
  <si>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</si>
  <si>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</si>
  <si>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</si>
  <si>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MARIA DE LA CRUZ PORRAS ARIAS</t>
  </si>
  <si>
    <t>Jefe de División de Ingeniería Industrial</t>
  </si>
  <si>
    <t>INFORMÁTICA</t>
  </si>
  <si>
    <t>VERÓNICA GUERRERO HERNÁNDEZ</t>
  </si>
  <si>
    <t>MARCOS CAGAL ORTIZ</t>
  </si>
  <si>
    <t>Jefe de División de Ingeniería Informática</t>
  </si>
  <si>
    <t>Foto</t>
  </si>
  <si>
    <t>VERONICA GUERRERO HERNANDEZ</t>
  </si>
  <si>
    <t>INVESTIGACIÓN Y DESARROLLO TECNOLÓGICO - PRODUCTOS DE INVESTIGACIÓN</t>
  </si>
  <si>
    <t>Seguimiento de 3 proyectos de residencias profesionales de los alumnos Ángel de Jesús Fiscal Malaga, Luis Alberto Aguilar Rendon y Roberto Toto Librado</t>
  </si>
  <si>
    <t xml:space="preserve">Seguimiento de 6 estudiantes en servicio social para la realización de actividades relacionadas con el proyecto </t>
  </si>
  <si>
    <t>Elaboración de un informe técnico</t>
  </si>
  <si>
    <t>3 proyectos de residencias profesionales, 6 reportes de estudiantes de servicio social y 1 informe técnico</t>
  </si>
  <si>
    <t>Realizar los producto entregable de productividad académica y de productividad de recurso humano para el desarrollo de un simulador educativo en realidad virtual para la formación en arquitectura de computadoras</t>
  </si>
  <si>
    <t>Informe</t>
  </si>
  <si>
    <t>10/10/2015-05/11/2025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</si>
</sst>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140" zoomScaleNormal="160" zoomScaleSheetLayoutView="140" workbookViewId="0">
      <selection activeCell="B13" sqref="B13:H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27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28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33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38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37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34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35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8" t="s">
        <v>36</v>
      </c>
      <c r="C22" s="29"/>
      <c r="D22" s="29"/>
      <c r="E22" s="29"/>
      <c r="F22" s="29"/>
      <c r="G22" s="30"/>
      <c r="H22" s="22" t="s">
        <v>23</v>
      </c>
      <c r="I22" s="18"/>
    </row>
    <row r="23" spans="1:9" s="6" customFormat="1" ht="27.6" customHeight="1" x14ac:dyDescent="0.2">
      <c r="A23" s="18"/>
      <c r="B23" s="28"/>
      <c r="C23" s="29"/>
      <c r="D23" s="29"/>
      <c r="E23" s="29"/>
      <c r="F23" s="29"/>
      <c r="G23" s="30"/>
      <c r="H23" s="22"/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VERÓNICA GUERRERO HERNÁNDEZ</v>
      </c>
      <c r="D35" s="42" t="s">
        <v>29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30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3" zoomScale="110" zoomScaleNormal="205" zoomScaleSheetLayoutView="110" workbookViewId="0">
      <selection activeCell="G20" sqref="G20:H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INVESTIGACIÓN Y DESARROLLO TECNOLÓGICO - PRODUCTOS DE INVESTIGACIÓN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3 proyectos de residencias profesionales, 6 reportes de estudiantes de servicio social y 1 informe técnico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>Seguimiento de 3 proyectos de residencias profesionales de los alumnos Ángel de Jesús Fiscal Malaga, Luis Alberto Aguilar Rendon y Roberto Toto Librado</v>
      </c>
      <c r="C20" s="38"/>
      <c r="D20" s="49" t="str">
        <f>Programa!H20</f>
        <v>25/08/2025-12/12/2025</v>
      </c>
      <c r="E20" s="49"/>
      <c r="F20" s="49"/>
      <c r="G20" s="48" t="s">
        <v>31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 xml:space="preserve">Seguimiento de 6 estudiantes en servicio social para la realización de actividades relacionadas con el proyecto </v>
      </c>
      <c r="C21" s="34"/>
      <c r="D21" s="49" t="str">
        <f>Programa!H21</f>
        <v>25/08/2025-12/12/2025</v>
      </c>
      <c r="E21" s="49"/>
      <c r="F21" s="49"/>
      <c r="G21" s="48" t="s">
        <v>31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Elaboración de un informe técnico</v>
      </c>
      <c r="C22" s="34"/>
      <c r="D22" s="49" t="str">
        <f>Programa!H22</f>
        <v>25/08/2025-12/12/2025</v>
      </c>
      <c r="E22" s="49"/>
      <c r="F22" s="49"/>
      <c r="G22" s="48" t="s">
        <v>39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/>
      <c r="C23" s="34"/>
      <c r="D23" s="49"/>
      <c r="E23" s="49"/>
      <c r="F23" s="49"/>
      <c r="G23" s="48"/>
      <c r="H23" s="48"/>
      <c r="I23" s="10"/>
      <c r="J23" s="18"/>
    </row>
    <row r="24" spans="1:10" s="6" customFormat="1" ht="32.450000000000003" customHeight="1" x14ac:dyDescent="0.2">
      <c r="A24" s="18"/>
      <c r="B24" s="34"/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/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/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32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zoomScale="110" zoomScaleNormal="110" zoomScaleSheetLayoutView="205" workbookViewId="0">
      <selection activeCell="B35" sqref="B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INVESTIGACIÓN Y DESARROLLO TECNOLÓGICO - PRODUCTOS DE INVESTIGACIÓN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3 proyectos de residencias profesionales, 6 reportes de estudiantes de servicio social y 1 informe técnico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Seguimiento de 3 proyectos de residencias profesionales de los alumnos Ángel de Jesús Fiscal Malaga, Luis Alberto Aguilar Rendon y Roberto Toto Librado</v>
      </c>
      <c r="C20" s="48"/>
      <c r="D20" s="49" t="s">
        <v>40</v>
      </c>
      <c r="E20" s="49"/>
      <c r="F20" s="49"/>
      <c r="G20" s="48" t="s">
        <v>31</v>
      </c>
      <c r="H20" s="48"/>
      <c r="I20" s="10">
        <v>0.66</v>
      </c>
      <c r="J20" s="18"/>
    </row>
    <row r="21" spans="1:10" s="6" customFormat="1" x14ac:dyDescent="0.2">
      <c r="A21" s="18"/>
      <c r="B21" s="48" t="str">
        <f>Programa!B21</f>
        <v xml:space="preserve">Seguimiento de 6 estudiantes en servicio social para la realización de actividades relacionadas con el proyecto </v>
      </c>
      <c r="C21" s="48"/>
      <c r="D21" s="49" t="s">
        <v>40</v>
      </c>
      <c r="E21" s="49"/>
      <c r="F21" s="49"/>
      <c r="G21" s="48" t="s">
        <v>31</v>
      </c>
      <c r="H21" s="48"/>
      <c r="I21" s="10">
        <v>0.66</v>
      </c>
      <c r="J21" s="18"/>
    </row>
    <row r="22" spans="1:10" s="6" customFormat="1" x14ac:dyDescent="0.2">
      <c r="A22" s="18"/>
      <c r="B22" s="48" t="str">
        <f>Programa!B22</f>
        <v>Elaboración de un informe técnico</v>
      </c>
      <c r="C22" s="48"/>
      <c r="D22" s="49" t="s">
        <v>40</v>
      </c>
      <c r="E22" s="49"/>
      <c r="F22" s="49"/>
      <c r="G22" s="48" t="s">
        <v>39</v>
      </c>
      <c r="H22" s="48"/>
      <c r="I22" s="10">
        <v>0.66</v>
      </c>
      <c r="J22" s="18"/>
    </row>
    <row r="23" spans="1:10" s="6" customFormat="1" x14ac:dyDescent="0.2">
      <c r="A23" s="18"/>
      <c r="B23" s="48"/>
      <c r="C23" s="48"/>
      <c r="D23" s="49"/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/>
      <c r="C24" s="48"/>
      <c r="D24" s="49"/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/>
      <c r="C26" s="48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/>
      <c r="C27" s="48"/>
      <c r="D27" s="49"/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/>
      <c r="C28" s="48"/>
      <c r="D28" s="49"/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/>
      <c r="C29" s="48"/>
      <c r="D29" s="49"/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28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20" zoomScaleNormal="120" zoomScaleSheetLayoutView="100" workbookViewId="0">
      <selection activeCell="B20" sqref="B20:C20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INFORMÁTICA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VERÓNICA GUERRERO HERNÁNDEZ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INVESTIGACIÓN Y DESARROLLO TECNOLÓGICO - PRODUCTOS DE INVESTIGACIÓN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Realizar los producto entregable de productividad académica y de productividad de recurso humano para el desarrollo de un simulador educativo en realidad virtual para la formación en arquitectura de computadoras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3 proyectos de residencias profesionales, 6 reportes de estudiantes de servicio social y 1 informe técnico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>Seguimiento de 3 proyectos de residencias profesionales de los alumnos Ángel de Jesús Fiscal Malaga, Luis Alberto Aguilar Rendon y Roberto Toto Librado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 xml:space="preserve">Seguimiento de 6 estudiantes en servicio social para la realización de actividades relacionadas con el proyecto 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Elaboración de un informe técnico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25</v>
      </c>
      <c r="D34" s="42" t="str">
        <f>Programa!D35</f>
        <v>MARCOS CAGAL ORTIZ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26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openxmlformats.org/package/2006/metadata/core-properties"/>
    <ds:schemaRef ds:uri="http://purl.org/dc/dcmitype/"/>
    <ds:schemaRef ds:uri="http://purl.org/dc/terms/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4c96f4e2-f7db-4e02-b8f8-29de1b03c969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MARIEM</cp:lastModifiedBy>
  <cp:revision/>
  <cp:lastPrinted>2025-07-02T21:52:58Z</cp:lastPrinted>
  <dcterms:created xsi:type="dcterms:W3CDTF">2022-07-23T13:46:58Z</dcterms:created>
  <dcterms:modified xsi:type="dcterms:W3CDTF">2025-11-05T13:59:19Z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