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9040" windowHeight="15720" activeTab="1"/>
  </bookViews>
  <sheets>
    <sheet name="Programa" sheetId="1" r:id="rId1"/>
    <sheet name="Reporte 1" sheetId="7" r:id="rId2"/>
    <sheet name="Reporte 2" sheetId="8" state="hidden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9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B35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<sst xmlns="http://schemas.openxmlformats.org/spreadsheetml/2006/main" count="97" uniqueCount="41">
  <si>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</si>
  <si>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</si>
  <si>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</si>
  <si>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</si>
  <si>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</si>
  <si>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</si>
  <si>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</si>
  <si>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</si>
  <si>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</si>
  <si>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</si>
  <si>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</si>
  <si>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</si>
  <si>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</si>
  <si>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</si>
  <si>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</si>
  <si>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</si>
  <si>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</si>
  <si>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</si>
  <si>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</si>
  <si>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</si>
  <si>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</si>
  <si>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</si>
  <si>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</si>
  <si>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ING. MECATRÓNICA</t>
  </si>
  <si>
    <t>ING. JUAN MERLIN CHONTAL</t>
  </si>
  <si>
    <t>Ing. Yosafat Elías Mortera</t>
  </si>
  <si>
    <t>Jefe de División de Ingeniería  Mecatrónica</t>
  </si>
  <si>
    <t>Ing. Yosafat ElíasMortera</t>
  </si>
  <si>
    <t>Mtro. Octavio Obil Martinez</t>
  </si>
  <si>
    <t>Elaboración de reportes administrativos de las actividades</t>
  </si>
  <si>
    <t>25/08/2025-09/01/2026</t>
  </si>
  <si>
    <t>Archivo electrónico</t>
  </si>
  <si>
    <t>Ago-Dic 2025</t>
  </si>
  <si>
    <t>GESTIÓN ACADEMICA- COMISIONES ACADEMICAS (SECRETARIO DE ACADEMIA)</t>
  </si>
  <si>
    <t xml:space="preserve">Generar propuestas e innovaciones, para el diseño y desarrollo de proyectos academicos e institucionales en forma conjunta, participativa e integral, a través de la conformación de equipos de trabajo.
</t>
  </si>
  <si>
    <t xml:space="preserve">5 Reuniones de Academia
</t>
  </si>
  <si>
    <t>Elaborar la agenda de trabajo de las reuniones ordinarias y extraordinarias
en común acuerdo con el Presidente de Academia</t>
  </si>
  <si>
    <t xml:space="preserve">Publicar y entregar por cualquier medio impreso o electrónico los citatorios para las reuniones a todos los integrantes de la Academia.
horas de anticipación. 
</t>
  </si>
  <si>
    <t>Registrar en el libro de actas la asistencia de los integrantes</t>
  </si>
  <si>
    <t xml:space="preserve">Asentar las propuestas de las reuniones de Academia en el Libro de Actas y el cual deberá ser firmada por todos los asistentes
asistentes y se le dará seguimiento en la próxima reunión. </t>
  </si>
  <si>
    <t xml:space="preserve"> Archivos electronicos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</si>
</sst>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11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453726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9" zoomScale="115" zoomScaleNormal="160" zoomScaleSheetLayoutView="115" workbookViewId="0">
      <selection activeCell="H25" sqref="H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35.5703125" style="1" customWidth="1"/>
    <col min="9" max="9" width="8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">
      <c r="A5" s="17"/>
      <c r="B5" s="42" t="s">
        <v>1</v>
      </c>
      <c r="C5" s="42"/>
      <c r="D5" s="42"/>
      <c r="E5" s="27" t="s">
        <v>23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32</v>
      </c>
      <c r="H8" s="29"/>
      <c r="I8" s="17"/>
    </row>
    <row r="9" spans="1:16" x14ac:dyDescent="0.2">
      <c r="A9" s="17"/>
      <c r="I9" s="17"/>
    </row>
    <row r="10" spans="1:16" ht="25.5" customHeight="1" x14ac:dyDescent="0.2">
      <c r="A10" s="17"/>
      <c r="B10" s="4" t="s">
        <v>4</v>
      </c>
      <c r="C10" s="30" t="s">
        <v>33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">
      <c r="A13" s="18"/>
      <c r="B13" s="28" t="s">
        <v>34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59.25" customHeight="1" x14ac:dyDescent="0.2">
      <c r="A16" s="18"/>
      <c r="B16" s="28" t="s">
        <v>35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5.5" customHeight="1" x14ac:dyDescent="0.2">
      <c r="A20" s="18"/>
      <c r="B20" s="36" t="s">
        <v>36</v>
      </c>
      <c r="C20" s="37"/>
      <c r="D20" s="37"/>
      <c r="E20" s="37"/>
      <c r="F20" s="37"/>
      <c r="G20" s="38"/>
      <c r="H20" s="11" t="s">
        <v>30</v>
      </c>
      <c r="I20" s="18"/>
    </row>
    <row r="21" spans="1:9" s="6" customFormat="1" ht="24" customHeight="1" x14ac:dyDescent="0.2">
      <c r="A21" s="18"/>
      <c r="B21" s="36" t="s">
        <v>37</v>
      </c>
      <c r="C21" s="37"/>
      <c r="D21" s="37"/>
      <c r="E21" s="37"/>
      <c r="F21" s="37"/>
      <c r="G21" s="38"/>
      <c r="H21" s="11" t="s">
        <v>30</v>
      </c>
      <c r="I21" s="18"/>
    </row>
    <row r="22" spans="1:9" s="6" customFormat="1" ht="30" customHeight="1" x14ac:dyDescent="0.2">
      <c r="A22" s="18"/>
      <c r="B22" s="36" t="s">
        <v>38</v>
      </c>
      <c r="C22" s="37"/>
      <c r="D22" s="37"/>
      <c r="E22" s="37"/>
      <c r="F22" s="37"/>
      <c r="G22" s="38"/>
      <c r="H22" s="11" t="s">
        <v>30</v>
      </c>
      <c r="I22" s="18"/>
    </row>
    <row r="23" spans="1:9" s="6" customFormat="1" ht="34.5" customHeight="1" x14ac:dyDescent="0.2">
      <c r="A23" s="18"/>
      <c r="B23" s="36" t="s">
        <v>39</v>
      </c>
      <c r="C23" s="37"/>
      <c r="D23" s="37"/>
      <c r="E23" s="37"/>
      <c r="F23" s="37"/>
      <c r="G23" s="38"/>
      <c r="H23" s="11" t="s">
        <v>30</v>
      </c>
      <c r="I23" s="18"/>
    </row>
    <row r="24" spans="1:9" s="6" customFormat="1" ht="30.75" customHeight="1" x14ac:dyDescent="0.2">
      <c r="A24" s="18"/>
      <c r="B24" s="36" t="s">
        <v>29</v>
      </c>
      <c r="C24" s="37"/>
      <c r="D24" s="37"/>
      <c r="E24" s="37"/>
      <c r="F24" s="37"/>
      <c r="G24" s="38"/>
      <c r="H24" s="11" t="s">
        <v>30</v>
      </c>
      <c r="I24" s="18"/>
    </row>
    <row r="25" spans="1:9" s="6" customFormat="1" ht="30" customHeight="1" x14ac:dyDescent="0.2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JUAN MERLIN CHONTAL</v>
      </c>
      <c r="D35" s="30" t="s">
        <v>27</v>
      </c>
      <c r="E35" s="30"/>
      <c r="F35"/>
      <c r="G35" s="30" t="s">
        <v>28</v>
      </c>
      <c r="H35" s="30"/>
      <c r="I35" s="17"/>
    </row>
    <row r="36" spans="1:9" ht="40.5" customHeight="1" x14ac:dyDescent="0.2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4" zoomScale="160" zoomScaleNormal="205" zoomScaleSheetLayoutView="160" workbookViewId="0">
      <selection activeCell="B13" sqref="B13:I13"/>
    </sheetView>
  </sheetViews>
  <sheetFormatPr baseColWidth="10" defaultColWidth="11.42578125" defaultRowHeight="12.75" x14ac:dyDescent="0.2"/>
  <cols>
    <col min="1" max="1" width="5.28515625" style="1" customWidth="1"/>
    <col min="2" max="2" width="28.85546875" style="1" customWidth="1"/>
    <col min="3" max="3" width="12" style="1" customWidth="1"/>
    <col min="4" max="6" width="6.5703125" style="1" customWidth="1"/>
    <col min="7" max="7" width="9.7109375" style="1" customWidth="1"/>
    <col min="8" max="8" width="14.85546875" style="1" customWidth="1"/>
    <col min="9" max="9" width="12.7109375" style="1" customWidth="1"/>
    <col min="10" max="10" width="4.2851562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tr">
        <f>Programa!E5</f>
        <v>ING. MECATRÓNICA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JUAN MERLIN CHONTAL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ACADEMICA- COMISIONES ACADEMICAS (SECRETARIO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5.25" customHeight="1" x14ac:dyDescent="0.2">
      <c r="A13" s="18"/>
      <c r="B13" s="28" t="str">
        <f>Programa!B13</f>
        <v xml:space="preserve">Generar propuestas e innovaciones, para el diseño y desarrollo de proyectos academicos e institucionales en forma conjunta, participativa e integral, a través de la conformación de equipos de trabajo.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5 Reuniones de Academia
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6" t="s">
        <v>16</v>
      </c>
      <c r="E19" s="46"/>
      <c r="F19" s="46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4" t="str">
        <f>Programa!B20</f>
        <v>Elaborar la agenda de trabajo de las reuniones ordinarias y extraordinarias
en común acuerdo con el Presidente de Academia</v>
      </c>
      <c r="C20" s="44"/>
      <c r="D20" s="45" t="str">
        <f>Programa!H20</f>
        <v>25/08/2025-09/01/2026</v>
      </c>
      <c r="E20" s="45"/>
      <c r="F20" s="45"/>
      <c r="G20" s="44" t="s">
        <v>40</v>
      </c>
      <c r="H20" s="44"/>
      <c r="I20" s="22">
        <v>0.33</v>
      </c>
      <c r="J20" s="18"/>
    </row>
    <row r="21" spans="1:10" s="6" customFormat="1" x14ac:dyDescent="0.2">
      <c r="A21" s="18"/>
      <c r="B21" s="44" t="str">
        <f>Programa!B21</f>
        <v xml:space="preserve">Publicar y entregar por cualquier medio impreso o electrónico los citatorios para las reuniones a todos los integrantes de la Academia.
horas de anticipación. 
</v>
      </c>
      <c r="C21" s="44"/>
      <c r="D21" s="45" t="str">
        <f>Programa!H21</f>
        <v>25/08/2025-09/01/2026</v>
      </c>
      <c r="E21" s="45"/>
      <c r="F21" s="45"/>
      <c r="G21" s="44" t="s">
        <v>31</v>
      </c>
      <c r="H21" s="44"/>
      <c r="I21" s="22">
        <v>0.33</v>
      </c>
      <c r="J21" s="18"/>
    </row>
    <row r="22" spans="1:10" s="6" customFormat="1" x14ac:dyDescent="0.2">
      <c r="A22" s="18"/>
      <c r="B22" s="44" t="str">
        <f>Programa!B22</f>
        <v>Registrar en el libro de actas la asistencia de los integrantes</v>
      </c>
      <c r="C22" s="44"/>
      <c r="D22" s="45" t="str">
        <f>Programa!H22</f>
        <v>25/08/2025-09/01/2026</v>
      </c>
      <c r="E22" s="45"/>
      <c r="F22" s="45"/>
      <c r="G22" s="44" t="s">
        <v>31</v>
      </c>
      <c r="H22" s="44"/>
      <c r="I22" s="22">
        <v>0.33</v>
      </c>
      <c r="J22" s="18"/>
    </row>
    <row r="23" spans="1:10" s="6" customFormat="1" x14ac:dyDescent="0.2">
      <c r="A23" s="18"/>
      <c r="B23" s="44" t="str">
        <f>Programa!B23</f>
        <v xml:space="preserve">Asentar las propuestas de las reuniones de Academia en el Libro de Actas y el cual deberá ser firmada por todos los asistentes
asistentes y se le dará seguimiento en la próxima reunión. </v>
      </c>
      <c r="C23" s="44"/>
      <c r="D23" s="45" t="str">
        <f>Programa!H23</f>
        <v>25/08/2025-09/01/2026</v>
      </c>
      <c r="E23" s="45"/>
      <c r="F23" s="45"/>
      <c r="G23" s="44" t="s">
        <v>31</v>
      </c>
      <c r="H23" s="44"/>
      <c r="I23" s="22">
        <v>0.33</v>
      </c>
      <c r="J23" s="18"/>
    </row>
    <row r="24" spans="1:10" s="6" customFormat="1" x14ac:dyDescent="0.2">
      <c r="A24" s="18"/>
      <c r="B24" s="44" t="str">
        <f>Programa!B24</f>
        <v>Elaboración de reportes administrativos de las actividades</v>
      </c>
      <c r="C24" s="44"/>
      <c r="D24" s="45" t="str">
        <f>Programa!H24</f>
        <v>25/08/2025-09/01/2026</v>
      </c>
      <c r="E24" s="45"/>
      <c r="F24" s="45"/>
      <c r="G24" s="44" t="s">
        <v>31</v>
      </c>
      <c r="H24" s="44"/>
      <c r="I24" s="22">
        <v>0.33</v>
      </c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22">
        <v>0.33</v>
      </c>
      <c r="J25" s="18"/>
    </row>
    <row r="26" spans="1:10" s="6" customFormat="1" x14ac:dyDescent="0.2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0" t="s">
        <v>25</v>
      </c>
      <c r="E34" s="50"/>
      <c r="F34" s="50"/>
      <c r="H34" s="30" t="s">
        <v>28</v>
      </c>
      <c r="I34" s="30"/>
      <c r="J34" s="17"/>
    </row>
    <row r="35" spans="1:10" ht="39" customHeight="1" x14ac:dyDescent="0.2">
      <c r="A35" s="17"/>
      <c r="B35" s="9" t="str">
        <f>C7</f>
        <v>ING. JUAN MERLIN CHONTAL</v>
      </c>
      <c r="D35" s="49" t="s">
        <v>26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zoomScaleNormal="175" zoomScaleSheetLayoutView="205" workbookViewId="0">
      <selection activeCell="H8" sqref="H8:I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">
        <v>23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ACADEMICA- COMISIONES ACADEMICAS (SECRETARIO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 xml:space="preserve">Generar propuestas e innovaciones, para el diseño y desarrollo de proyectos academicos e institucionales en forma conjunta, participativa e integral, a través de la conformación de equipos de trabajo.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5 Reuniones de Academia
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46" t="s">
        <v>16</v>
      </c>
      <c r="E19" s="46"/>
      <c r="F19" s="46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Elaborar la agenda de trabajo de las reuniones ordinarias y extraordinarias
en común acuerdo con el Presidente de Academia</v>
      </c>
      <c r="C20" s="47"/>
      <c r="D20" s="48" t="str">
        <f>Programa!H20</f>
        <v>25/08/2025-09/01/2026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 xml:space="preserve">Publicar y entregar por cualquier medio impreso o electrónico los citatorios para las reuniones a todos los integrantes de la Academia.
horas de anticipación. 
</v>
      </c>
      <c r="C21" s="47"/>
      <c r="D21" s="48" t="str">
        <f>Programa!H21</f>
        <v>25/08/2025-09/01/2026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Registrar en el libro de actas la asistencia de los integrantes</v>
      </c>
      <c r="C22" s="47"/>
      <c r="D22" s="48" t="str">
        <f>Programa!H22</f>
        <v>25/08/2025-09/01/2026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 t="str">
        <f>Programa!B23</f>
        <v xml:space="preserve">Asentar las propuestas de las reuniones de Academia en el Libro de Actas y el cual deberá ser firmada por todos los asistentes
asistentes y se le dará seguimiento en la próxima reunión. </v>
      </c>
      <c r="C23" s="47"/>
      <c r="D23" s="48" t="str">
        <f>Programa!H23</f>
        <v>25/08/2025-09/01/2026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 t="str">
        <f>Programa!B24</f>
        <v>Elaboración de reportes administrativos de las actividades</v>
      </c>
      <c r="C24" s="47"/>
      <c r="D24" s="48" t="str">
        <f>Programa!H24</f>
        <v>25/08/2025-09/01/2026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Ing. Yosafat ElíasMortera</v>
      </c>
      <c r="E34" s="30"/>
      <c r="F34" s="30"/>
      <c r="H34" s="30" t="str">
        <f>Programa!G35</f>
        <v>Mtro. Octavio Obil Martinez</v>
      </c>
      <c r="I34" s="30"/>
      <c r="J34" s="17"/>
    </row>
    <row r="35" spans="1:10" ht="28.5" customHeight="1" x14ac:dyDescent="0.2">
      <c r="A35" s="17"/>
      <c r="B35" s="9" t="str">
        <f>C7</f>
        <v>ING. JUAN MERLIN CHONTAL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tr">
        <f>Programa!E5</f>
        <v>ING. MECATRÓNICA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JUAN MERLIN CHONTAL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ACADEMICA- COMISIONES ACADEMICAS (SECRETARIO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 xml:space="preserve">Generar propuestas e innovaciones, para el diseño y desarrollo de proyectos academicos e institucionales en forma conjunta, participativa e integral, a través de la conformación de equipos de trabajo.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5 Reuniones de Academia
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6" t="s">
        <v>16</v>
      </c>
      <c r="E19" s="46"/>
      <c r="F19" s="46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Elaborar la agenda de trabajo de las reuniones ordinarias y extraordinarias
en común acuerdo con el Presidente de Academia</v>
      </c>
      <c r="C20" s="47"/>
      <c r="D20" s="48" t="str">
        <f>Programa!H20</f>
        <v>25/08/2025-09/01/2026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 xml:space="preserve">Publicar y entregar por cualquier medio impreso o electrónico los citatorios para las reuniones a todos los integrantes de la Academia.
horas de anticipación. 
</v>
      </c>
      <c r="C21" s="47"/>
      <c r="D21" s="48" t="str">
        <f>Programa!H21</f>
        <v>25/08/2025-09/01/2026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Registrar en el libro de actas la asistencia de los integrantes</v>
      </c>
      <c r="C22" s="47"/>
      <c r="D22" s="48" t="str">
        <f>Programa!H22</f>
        <v>25/08/2025-09/01/2026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 t="str">
        <f>Programa!B23</f>
        <v xml:space="preserve">Asentar las propuestas de las reuniones de Academia en el Libro de Actas y el cual deberá ser firmada por todos los asistentes
asistentes y se le dará seguimiento en la próxima reunión. </v>
      </c>
      <c r="C23" s="47"/>
      <c r="D23" s="48" t="str">
        <f>Programa!H23</f>
        <v>25/08/2025-09/01/2026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 t="str">
        <f>Programa!B24</f>
        <v>Elaboración de reportes administrativos de las actividades</v>
      </c>
      <c r="C24" s="47"/>
      <c r="D24" s="48" t="str">
        <f>Programa!H24</f>
        <v>25/08/2025-09/01/2026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Ing. Yosafat ElíasMortera</v>
      </c>
      <c r="E34" s="30"/>
      <c r="F34" s="30"/>
      <c r="H34" s="30" t="str">
        <f>Programa!G35</f>
        <v>Mtro. Octavio Obil Martinez</v>
      </c>
      <c r="I34" s="30"/>
      <c r="J34" s="17"/>
    </row>
    <row r="35" spans="1:10" ht="28.5" customHeight="1" x14ac:dyDescent="0.2">
      <c r="A35" s="17"/>
      <c r="B35" s="9" t="str">
        <f>C7</f>
        <v>ING. JUAN MERLIN CHONTAL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4c96f4e2-f7db-4e02-b8f8-29de1b03c969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d87f237c-3101-4265-aa9b-ec3b3a62240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2025-07-02T21:52:58Z</cp:lastPrinted>
  <dcterms:created xsi:type="dcterms:W3CDTF">2022-07-23T13:46:58Z</dcterms:created>
  <dcterms:modified xsi:type="dcterms:W3CDTF">2025-10-08T03:40:23Z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