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NUEVO 2026 TEC\REPORTES FINALES 2025\REPORTE FINAL 2025\"/>
    </mc:Choice>
  </mc:AlternateContent>
  <xr:revisionPtr revIDLastSave="0" documentId="13_ncr:1_{71086BF5-C895-407A-8E28-DD03436758F0}" xr6:coauthVersionLast="47" xr6:coauthVersionMax="47" xr10:uidLastSave="{00000000-0000-0000-0000-000000000000}"/>
  <bookViews>
    <workbookView xWindow="-103" yWindow="-103" windowWidth="16663" windowHeight="8863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2'!#REF!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3" l="1"/>
  <c r="B16" i="3"/>
  <c r="B13" i="3"/>
  <c r="H8" i="3"/>
  <c r="C7" i="3"/>
  <c r="E5" i="3"/>
  <c r="C7" i="4"/>
  <c r="H34" i="4"/>
  <c r="D34" i="4"/>
  <c r="B16" i="4"/>
  <c r="B13" i="4"/>
  <c r="C10" i="4"/>
  <c r="H8" i="4"/>
  <c r="E5" i="4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2FEF6462-2635-41E1-8EEE-21816C03F1E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03831691-B6C7-4743-B9D7-85B2EA6B7B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C3661768-9FBE-46B1-9CBE-D9B8A2DE066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0C00BB22-A526-49AD-B96E-2101C53F922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C5ED8F68-22B1-4E8C-8110-E8F5F2A3080C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<sst xmlns="http://schemas.openxmlformats.org/spreadsheetml/2006/main" count="110" uniqueCount="51">
  <si>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</si>
  <si>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</si>
  <si>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</si>
  <si>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</si>
  <si>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</si>
  <si>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</si>
  <si>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</si>
  <si>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</si>
  <si>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</si>
  <si>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</si>
  <si>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</si>
  <si>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</si>
  <si>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</si>
  <si>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</si>
  <si>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</si>
  <si>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</si>
  <si>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</si>
  <si>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</si>
  <si>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</si>
  <si>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</si>
  <si>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</si>
  <si>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</si>
  <si>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</si>
  <si>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</si>
  <si>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</si>
  <si>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I.S.C MARCOS CAGAL ORTIZ</t>
  </si>
  <si>
    <t>MTRO. OCTAVIO OBIL MARTINEZ</t>
  </si>
  <si>
    <t>SERGIO PELAYO VAQUERO</t>
  </si>
  <si>
    <t>Tutoria y Direccion individualizada( Talleres impartidos a estudiantes con contenidos complementarios al plan de estudios)</t>
  </si>
  <si>
    <t>2 Cursos durante el semestre Agosto -Diciembre  2025</t>
  </si>
  <si>
    <t>PREPARACION DE MATERIAL DIDACTICO</t>
  </si>
  <si>
    <t>25/08/2025 AL  11/12/2025</t>
  </si>
  <si>
    <t>PLANEACION DEL  CURSO</t>
  </si>
  <si>
    <t>25/08/2025 AL  11/12/2026</t>
  </si>
  <si>
    <t>DIFUSION DE LOS CURSOS</t>
  </si>
  <si>
    <t>25/08/2025 AL  11/12/2027</t>
  </si>
  <si>
    <t>IMPARTICION DEL CURSO</t>
  </si>
  <si>
    <t>25/08/2025 AL  11/12/2028</t>
  </si>
  <si>
    <t>L.I. SERGIO PELAYO VAQUERO</t>
  </si>
  <si>
    <t>25/08/2025 AL 03/10/2025</t>
  </si>
  <si>
    <t>MATERIAL DIDACTICO</t>
  </si>
  <si>
    <t>06 AL 10 OCTUBRE</t>
  </si>
  <si>
    <t>FOTOGRAFIAS</t>
  </si>
  <si>
    <t>IMPARTICION PRIMER CURSO</t>
  </si>
  <si>
    <t>Fortalecer el perfil de egreso de los alumnos DE Ing. Informatica en áreas de Redes de Comunicaciones inalambricas .</t>
  </si>
  <si>
    <t>04/10/2025 AL 05/10/2025</t>
  </si>
  <si>
    <t>IMPARTICION DEL SEGUNDO CURSO</t>
  </si>
  <si>
    <t>PROTOTIPOS DIDACTICOS CON ARDUINO</t>
  </si>
  <si>
    <t>06/11/2025  AL 10/12/2025</t>
  </si>
  <si>
    <t>L.I. SERGIO   PELAYO VAQUERO</t>
  </si>
  <si>
    <t>F0T0GRAFIAS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</si>
</sst>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6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4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wrapText="1"/>
    </xf>
    <xf numFmtId="9" fontId="14" fillId="0" borderId="4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0</xdr:row>
      <xdr:rowOff>0</xdr:rowOff>
    </xdr:from>
    <xdr:to>
      <xdr:col>1</xdr:col>
      <xdr:colOff>1092600</xdr:colOff>
      <xdr:row>2</xdr:row>
      <xdr:rowOff>122232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0</xdr:row>
      <xdr:rowOff>0</xdr:rowOff>
    </xdr:from>
    <xdr:to>
      <xdr:col>8</xdr:col>
      <xdr:colOff>662400</xdr:colOff>
      <xdr:row>2</xdr:row>
      <xdr:rowOff>115032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92520</xdr:colOff>
      <xdr:row>1</xdr:row>
      <xdr:rowOff>55080</xdr:rowOff>
    </xdr:from>
    <xdr:to>
      <xdr:col>1</xdr:col>
      <xdr:colOff>1161059</xdr:colOff>
      <xdr:row>4</xdr:row>
      <xdr:rowOff>36592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BDFA4CF5-4B6A-4851-9848-1E73B6F515B4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263" y="174823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678601</xdr:colOff>
      <xdr:row>4</xdr:row>
      <xdr:rowOff>52432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651E51AF-118C-48BB-9B5E-8CA23A6505B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51423" y="215143"/>
          <a:ext cx="858506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3" zoomScale="150" zoomScaleNormal="160" zoomScaleSheetLayoutView="150" workbookViewId="0">
      <selection activeCell="B14" sqref="B1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7" width="11.4609375" style="2"/>
    <col min="8" max="8" width="22.3828125" style="2" bestFit="1" customWidth="1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47" t="s">
        <v>0</v>
      </c>
      <c r="C2" s="47"/>
      <c r="D2" s="47"/>
      <c r="E2" s="47"/>
      <c r="F2" s="47"/>
      <c r="G2" s="47"/>
      <c r="H2" s="47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48" t="s">
        <v>1</v>
      </c>
      <c r="C4" s="48"/>
      <c r="D4" s="48"/>
      <c r="E4" s="48"/>
      <c r="F4" s="48"/>
      <c r="G4" s="48"/>
      <c r="H4" s="48"/>
      <c r="I4" s="7"/>
    </row>
    <row r="5" spans="1:15" ht="12.45" x14ac:dyDescent="0.3">
      <c r="A5" s="7"/>
      <c r="B5" s="49" t="s">
        <v>2</v>
      </c>
      <c r="C5" s="49"/>
      <c r="D5" s="49"/>
      <c r="E5" s="50" t="s">
        <v>3</v>
      </c>
      <c r="F5" s="50"/>
      <c r="G5" s="50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51" t="s">
        <v>27</v>
      </c>
      <c r="D7" s="51"/>
      <c r="E7" s="51"/>
      <c r="F7" s="51"/>
      <c r="G7" s="51"/>
      <c r="H7" s="51"/>
      <c r="I7" s="7"/>
    </row>
    <row r="8" spans="1:15" ht="12.45" x14ac:dyDescent="0.3">
      <c r="A8" s="7"/>
      <c r="F8" s="9" t="s">
        <v>5</v>
      </c>
      <c r="G8" s="45" t="s">
        <v>6</v>
      </c>
      <c r="H8" s="45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46" t="s">
        <v>28</v>
      </c>
      <c r="D10" s="46"/>
      <c r="E10" s="46"/>
      <c r="F10" s="46"/>
      <c r="G10" s="46"/>
      <c r="H10" s="46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5" t="s">
        <v>8</v>
      </c>
      <c r="C12" s="35"/>
      <c r="D12" s="35"/>
      <c r="E12" s="35"/>
      <c r="F12" s="35"/>
      <c r="G12" s="35"/>
      <c r="H12" s="35"/>
      <c r="I12" s="10"/>
    </row>
    <row r="13" spans="1:15" s="11" customFormat="1" ht="38.9" customHeight="1" x14ac:dyDescent="0.3">
      <c r="A13" s="10"/>
      <c r="B13" s="42" t="s">
        <v>44</v>
      </c>
      <c r="C13" s="42"/>
      <c r="D13" s="42"/>
      <c r="E13" s="42"/>
      <c r="F13" s="42"/>
      <c r="G13" s="42"/>
      <c r="H13" s="42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5" t="s">
        <v>9</v>
      </c>
      <c r="C15" s="35"/>
      <c r="D15" s="35"/>
      <c r="E15" s="35"/>
      <c r="F15" s="35"/>
      <c r="G15" s="35"/>
      <c r="H15" s="35"/>
      <c r="I15" s="10"/>
    </row>
    <row r="16" spans="1:15" s="11" customFormat="1" ht="25.5" customHeight="1" x14ac:dyDescent="0.3">
      <c r="A16" s="10"/>
      <c r="B16" s="42" t="s">
        <v>29</v>
      </c>
      <c r="C16" s="42"/>
      <c r="D16" s="42"/>
      <c r="E16" s="42"/>
      <c r="F16" s="42"/>
      <c r="G16" s="42"/>
      <c r="H16" s="42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43" t="s">
        <v>10</v>
      </c>
      <c r="C18" s="43"/>
      <c r="D18" s="43"/>
      <c r="E18" s="43"/>
      <c r="F18" s="43"/>
      <c r="G18" s="43"/>
      <c r="H18" s="43"/>
      <c r="I18" s="10"/>
    </row>
    <row r="19" spans="1:9" s="11" customFormat="1" ht="12.45" x14ac:dyDescent="0.3">
      <c r="A19" s="10"/>
      <c r="B19" s="43" t="s">
        <v>11</v>
      </c>
      <c r="C19" s="43"/>
      <c r="D19" s="43"/>
      <c r="E19" s="43"/>
      <c r="F19" s="43"/>
      <c r="G19" s="43"/>
      <c r="H19" s="13" t="s">
        <v>12</v>
      </c>
      <c r="I19" s="10"/>
    </row>
    <row r="20" spans="1:9" s="11" customFormat="1" ht="21.65" customHeight="1" x14ac:dyDescent="0.3">
      <c r="A20" s="10"/>
      <c r="B20" s="44" t="s">
        <v>30</v>
      </c>
      <c r="C20" s="38"/>
      <c r="D20" s="38"/>
      <c r="E20" s="38"/>
      <c r="F20" s="38"/>
      <c r="G20" s="39"/>
      <c r="H20" s="24" t="s">
        <v>31</v>
      </c>
      <c r="I20" s="10"/>
    </row>
    <row r="21" spans="1:9" s="11" customFormat="1" ht="21.65" customHeight="1" x14ac:dyDescent="0.3">
      <c r="A21" s="10"/>
      <c r="B21" s="37" t="s">
        <v>32</v>
      </c>
      <c r="C21" s="38"/>
      <c r="D21" s="38"/>
      <c r="E21" s="38"/>
      <c r="F21" s="38"/>
      <c r="G21" s="39"/>
      <c r="H21" s="24" t="s">
        <v>33</v>
      </c>
      <c r="I21" s="10"/>
    </row>
    <row r="22" spans="1:9" s="11" customFormat="1" ht="22.2" customHeight="1" x14ac:dyDescent="0.3">
      <c r="A22" s="10"/>
      <c r="B22" s="37" t="s">
        <v>34</v>
      </c>
      <c r="C22" s="38"/>
      <c r="D22" s="38"/>
      <c r="E22" s="38"/>
      <c r="F22" s="38"/>
      <c r="G22" s="39"/>
      <c r="H22" s="24" t="s">
        <v>35</v>
      </c>
      <c r="I22" s="10"/>
    </row>
    <row r="23" spans="1:9" s="11" customFormat="1" ht="27" customHeight="1" x14ac:dyDescent="0.3">
      <c r="A23" s="10"/>
      <c r="B23" s="25" t="s">
        <v>36</v>
      </c>
      <c r="C23" s="25"/>
      <c r="D23" s="25"/>
      <c r="E23" s="25"/>
      <c r="F23" s="25"/>
      <c r="G23" s="25"/>
      <c r="H23" s="24" t="s">
        <v>37</v>
      </c>
      <c r="I23" s="10"/>
    </row>
    <row r="24" spans="1:9" s="11" customFormat="1" ht="27" customHeight="1" x14ac:dyDescent="0.3">
      <c r="A24" s="10"/>
      <c r="B24" s="40"/>
      <c r="C24" s="40"/>
      <c r="D24" s="40"/>
      <c r="E24" s="40"/>
      <c r="F24" s="40"/>
      <c r="G24" s="40"/>
      <c r="H24" s="14"/>
      <c r="I24" s="10"/>
    </row>
    <row r="25" spans="1:9" s="11" customFormat="1" ht="26.25" customHeight="1" x14ac:dyDescent="0.3">
      <c r="A25" s="10"/>
      <c r="B25" s="41"/>
      <c r="C25" s="41"/>
      <c r="D25" s="41"/>
      <c r="E25" s="41"/>
      <c r="F25" s="41"/>
      <c r="G25" s="41"/>
      <c r="H25" s="14"/>
      <c r="I25" s="10"/>
    </row>
    <row r="26" spans="1:9" s="11" customFormat="1" ht="29.25" customHeight="1" x14ac:dyDescent="0.3">
      <c r="A26" s="10"/>
      <c r="B26" s="41"/>
      <c r="C26" s="41"/>
      <c r="D26" s="41"/>
      <c r="E26" s="41"/>
      <c r="F26" s="41"/>
      <c r="G26" s="41"/>
      <c r="H26" s="14"/>
      <c r="I26" s="10"/>
    </row>
    <row r="27" spans="1:9" s="11" customFormat="1" ht="12.45" x14ac:dyDescent="0.3">
      <c r="A27" s="10"/>
      <c r="B27" s="34"/>
      <c r="C27" s="34"/>
      <c r="D27" s="34"/>
      <c r="E27" s="34"/>
      <c r="F27" s="34"/>
      <c r="G27" s="34"/>
      <c r="H27" s="15"/>
      <c r="I27" s="10"/>
    </row>
    <row r="28" spans="1:9" s="11" customFormat="1" ht="12.45" x14ac:dyDescent="0.3">
      <c r="A28" s="10"/>
      <c r="B28" s="34"/>
      <c r="C28" s="34"/>
      <c r="D28" s="34"/>
      <c r="E28" s="34"/>
      <c r="F28" s="34"/>
      <c r="G28" s="34"/>
      <c r="H28" s="15"/>
      <c r="I28" s="10"/>
    </row>
    <row r="29" spans="1:9" s="11" customFormat="1" ht="12.45" x14ac:dyDescent="0.3">
      <c r="A29" s="10"/>
      <c r="B29" s="34"/>
      <c r="C29" s="34"/>
      <c r="D29" s="34"/>
      <c r="E29" s="34"/>
      <c r="F29" s="34"/>
      <c r="G29" s="34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5" t="s">
        <v>13</v>
      </c>
      <c r="C31" s="35"/>
      <c r="D31" s="35"/>
      <c r="E31" s="35"/>
      <c r="F31" s="35"/>
      <c r="G31" s="35"/>
      <c r="H31" s="35"/>
      <c r="I31" s="10"/>
    </row>
    <row r="32" spans="1:9" s="11" customFormat="1" ht="46.5" customHeight="1" x14ac:dyDescent="0.3">
      <c r="A32" s="10"/>
      <c r="B32" s="36"/>
      <c r="C32" s="36"/>
      <c r="D32" s="36"/>
      <c r="E32" s="36"/>
      <c r="F32" s="36"/>
      <c r="G32" s="36"/>
      <c r="H32" s="36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38</v>
      </c>
      <c r="D35" s="30" t="s">
        <v>25</v>
      </c>
      <c r="E35" s="30"/>
      <c r="G35" s="30" t="s">
        <v>26</v>
      </c>
      <c r="H35" s="30"/>
      <c r="I35" s="7"/>
    </row>
    <row r="36" spans="1:9" ht="28.5" customHeight="1" x14ac:dyDescent="0.3">
      <c r="A36" s="7"/>
      <c r="B36" s="18" t="s">
        <v>14</v>
      </c>
      <c r="D36" s="31" t="s">
        <v>15</v>
      </c>
      <c r="E36" s="31"/>
      <c r="G36" s="32" t="s">
        <v>16</v>
      </c>
      <c r="H36" s="32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33" t="s">
        <v>17</v>
      </c>
      <c r="C38" s="33"/>
      <c r="D38" s="33"/>
      <c r="E38" s="33"/>
      <c r="F38" s="33"/>
      <c r="G38" s="33"/>
      <c r="H38" s="33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29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22:G22"/>
    <mergeCell ref="B24:G24"/>
    <mergeCell ref="B25:G25"/>
    <mergeCell ref="B26:G26"/>
    <mergeCell ref="B16:H16"/>
    <mergeCell ref="B18:H18"/>
    <mergeCell ref="B19:G19"/>
    <mergeCell ref="B20:G20"/>
    <mergeCell ref="B21:G21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82" fitToHeight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205" zoomScaleNormal="205" zoomScaleSheetLayoutView="205" workbookViewId="0">
      <selection activeCell="A2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47" t="s">
        <v>18</v>
      </c>
      <c r="C2" s="47"/>
      <c r="D2" s="47"/>
      <c r="E2" s="47"/>
      <c r="F2" s="47"/>
      <c r="G2" s="47"/>
      <c r="H2" s="47"/>
      <c r="I2" s="47"/>
      <c r="J2" s="7"/>
    </row>
    <row r="3" spans="1:10" ht="12.45" x14ac:dyDescent="0.3">
      <c r="A3" s="7"/>
      <c r="J3" s="7"/>
    </row>
    <row r="4" spans="1:10" ht="12.45" x14ac:dyDescent="0.3">
      <c r="A4" s="7"/>
      <c r="B4" s="48" t="s">
        <v>1</v>
      </c>
      <c r="C4" s="48"/>
      <c r="D4" s="48"/>
      <c r="E4" s="48"/>
      <c r="F4" s="48"/>
      <c r="G4" s="48"/>
      <c r="H4" s="48"/>
      <c r="I4" s="48"/>
      <c r="J4" s="7"/>
    </row>
    <row r="5" spans="1:10" ht="12.45" x14ac:dyDescent="0.3">
      <c r="A5" s="7"/>
      <c r="B5" s="49" t="s">
        <v>2</v>
      </c>
      <c r="C5" s="49"/>
      <c r="D5" s="49"/>
      <c r="E5" s="66" t="str">
        <f>Programa!E5</f>
        <v>INFORMÁTICA</v>
      </c>
      <c r="F5" s="66"/>
      <c r="G5" s="66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1" t="str">
        <f>Programa!C7</f>
        <v>SERGIO PELAYO VAQUERO</v>
      </c>
      <c r="D7" s="51"/>
      <c r="E7" s="51"/>
      <c r="F7" s="51"/>
      <c r="G7" s="51"/>
      <c r="H7" s="51"/>
      <c r="I7" s="51"/>
      <c r="J7" s="7"/>
    </row>
    <row r="8" spans="1:10" ht="12.45" x14ac:dyDescent="0.3">
      <c r="A8" s="7"/>
      <c r="B8" s="9" t="s">
        <v>19</v>
      </c>
      <c r="C8" s="51">
        <v>1</v>
      </c>
      <c r="D8" s="51"/>
      <c r="E8" s="16"/>
      <c r="G8" s="9" t="s">
        <v>5</v>
      </c>
      <c r="H8" s="45" t="str">
        <f>Programa!G8</f>
        <v>Ago-Dic 2025</v>
      </c>
      <c r="I8" s="45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30" t="s">
        <v>28</v>
      </c>
      <c r="D10" s="30"/>
      <c r="E10" s="30"/>
      <c r="F10" s="30"/>
      <c r="G10" s="30"/>
      <c r="H10" s="30"/>
      <c r="I10" s="30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5" t="s">
        <v>8</v>
      </c>
      <c r="C12" s="35"/>
      <c r="D12" s="35"/>
      <c r="E12" s="35"/>
      <c r="F12" s="35"/>
      <c r="G12" s="35"/>
      <c r="H12" s="35"/>
      <c r="I12" s="35"/>
      <c r="J12" s="10"/>
    </row>
    <row r="13" spans="1:10" s="11" customFormat="1" ht="25.5" customHeight="1" x14ac:dyDescent="0.3">
      <c r="A13" s="10"/>
      <c r="B13" s="41" t="str">
        <f>Programa!B13</f>
        <v>Fortalecer el perfil de egreso de los alumnos DE Ing. Informatica en áreas de Redes de Comunicaciones inalambricas .</v>
      </c>
      <c r="C13" s="41"/>
      <c r="D13" s="41"/>
      <c r="E13" s="41"/>
      <c r="F13" s="41"/>
      <c r="G13" s="41"/>
      <c r="H13" s="41"/>
      <c r="I13" s="41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5" t="s">
        <v>9</v>
      </c>
      <c r="C15" s="35"/>
      <c r="D15" s="35"/>
      <c r="E15" s="35"/>
      <c r="F15" s="35"/>
      <c r="G15" s="35"/>
      <c r="H15" s="35"/>
      <c r="I15" s="35"/>
      <c r="J15" s="10"/>
    </row>
    <row r="16" spans="1:10" s="11" customFormat="1" ht="25.5" customHeight="1" x14ac:dyDescent="0.3">
      <c r="A16" s="10"/>
      <c r="B16" s="41" t="str">
        <f>Programa!B16</f>
        <v>2 Cursos durante el semestre Agosto -Diciembre  2025</v>
      </c>
      <c r="C16" s="41"/>
      <c r="D16" s="41"/>
      <c r="E16" s="41"/>
      <c r="F16" s="41"/>
      <c r="G16" s="41"/>
      <c r="H16" s="41"/>
      <c r="I16" s="41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5" t="s">
        <v>11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3">
      <c r="A19" s="10"/>
      <c r="B19" s="43" t="s">
        <v>20</v>
      </c>
      <c r="C19" s="43"/>
      <c r="D19" s="65" t="s">
        <v>21</v>
      </c>
      <c r="E19" s="65"/>
      <c r="F19" s="65"/>
      <c r="G19" s="43" t="s">
        <v>22</v>
      </c>
      <c r="H19" s="43"/>
      <c r="I19" s="19" t="s">
        <v>23</v>
      </c>
      <c r="J19" s="10"/>
    </row>
    <row r="20" spans="1:10" s="11" customFormat="1" ht="42.75" customHeight="1" x14ac:dyDescent="0.3">
      <c r="A20" s="10"/>
      <c r="B20" s="56" t="s">
        <v>30</v>
      </c>
      <c r="C20" s="57"/>
      <c r="D20" s="58" t="s">
        <v>39</v>
      </c>
      <c r="E20" s="58"/>
      <c r="F20" s="58"/>
      <c r="G20" s="59" t="s">
        <v>40</v>
      </c>
      <c r="H20" s="59"/>
      <c r="I20" s="26">
        <v>0.33</v>
      </c>
      <c r="J20" s="10"/>
    </row>
    <row r="21" spans="1:10" s="11" customFormat="1" ht="43.5" customHeight="1" x14ac:dyDescent="0.3">
      <c r="A21" s="10"/>
      <c r="B21" s="27" t="s">
        <v>43</v>
      </c>
      <c r="C21" s="28"/>
      <c r="D21" s="60" t="s">
        <v>41</v>
      </c>
      <c r="E21" s="61"/>
      <c r="F21" s="62"/>
      <c r="G21" s="63" t="s">
        <v>42</v>
      </c>
      <c r="H21" s="64"/>
      <c r="I21" s="26">
        <v>0.33</v>
      </c>
      <c r="J21" s="10"/>
    </row>
    <row r="22" spans="1:10" s="11" customFormat="1" ht="13.4" customHeight="1" x14ac:dyDescent="0.3">
      <c r="A22" s="10"/>
      <c r="B22" s="41"/>
      <c r="C22" s="41"/>
      <c r="D22" s="54"/>
      <c r="E22" s="54"/>
      <c r="F22" s="54"/>
      <c r="G22" s="55"/>
      <c r="H22" s="55"/>
      <c r="I22" s="20"/>
      <c r="J22" s="10"/>
    </row>
    <row r="23" spans="1:10" s="11" customFormat="1" ht="13.4" customHeight="1" x14ac:dyDescent="0.3">
      <c r="A23" s="10"/>
      <c r="B23" s="41"/>
      <c r="C23" s="41"/>
      <c r="D23" s="54"/>
      <c r="E23" s="54"/>
      <c r="F23" s="54"/>
      <c r="G23" s="40"/>
      <c r="H23" s="40"/>
      <c r="I23" s="20"/>
      <c r="J23" s="10"/>
    </row>
    <row r="24" spans="1:10" s="11" customFormat="1" ht="13.4" customHeight="1" x14ac:dyDescent="0.3">
      <c r="A24" s="10"/>
      <c r="B24" s="41"/>
      <c r="C24" s="41"/>
      <c r="D24" s="54"/>
      <c r="E24" s="54"/>
      <c r="F24" s="54"/>
      <c r="G24" s="40"/>
      <c r="H24" s="40"/>
      <c r="I24" s="20"/>
      <c r="J24" s="10"/>
    </row>
    <row r="25" spans="1:10" s="11" customFormat="1" ht="13.4" customHeight="1" x14ac:dyDescent="0.3">
      <c r="A25" s="10"/>
      <c r="B25" s="41"/>
      <c r="C25" s="41"/>
      <c r="D25" s="54"/>
      <c r="E25" s="54"/>
      <c r="F25" s="54"/>
      <c r="G25" s="34"/>
      <c r="H25" s="34"/>
      <c r="I25" s="21"/>
      <c r="J25" s="10"/>
    </row>
    <row r="26" spans="1:10" s="11" customFormat="1" ht="13.4" customHeight="1" x14ac:dyDescent="0.3">
      <c r="A26" s="10"/>
      <c r="B26" s="41"/>
      <c r="C26" s="41"/>
      <c r="D26" s="54"/>
      <c r="E26" s="54"/>
      <c r="F26" s="54"/>
      <c r="G26" s="34"/>
      <c r="H26" s="34"/>
      <c r="I26" s="21"/>
      <c r="J26" s="10"/>
    </row>
    <row r="27" spans="1:10" s="11" customFormat="1" ht="12.45" x14ac:dyDescent="0.3">
      <c r="A27" s="10"/>
      <c r="B27" s="34"/>
      <c r="C27" s="34"/>
      <c r="D27" s="54"/>
      <c r="E27" s="54"/>
      <c r="F27" s="54"/>
      <c r="G27" s="34"/>
      <c r="H27" s="34"/>
      <c r="I27" s="21"/>
      <c r="J27" s="10"/>
    </row>
    <row r="28" spans="1:10" s="11" customFormat="1" ht="12.45" x14ac:dyDescent="0.3">
      <c r="A28" s="10"/>
      <c r="B28" s="34"/>
      <c r="C28" s="34"/>
      <c r="D28" s="54"/>
      <c r="E28" s="54"/>
      <c r="F28" s="54"/>
      <c r="G28" s="34"/>
      <c r="H28" s="34"/>
      <c r="I28" s="21"/>
      <c r="J28" s="10"/>
    </row>
    <row r="29" spans="1:10" s="11" customFormat="1" ht="12.45" x14ac:dyDescent="0.3">
      <c r="A29" s="10"/>
      <c r="B29" s="34"/>
      <c r="C29" s="34"/>
      <c r="D29" s="54"/>
      <c r="E29" s="54"/>
      <c r="F29" s="54"/>
      <c r="G29" s="34"/>
      <c r="H29" s="34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5" t="s">
        <v>13</v>
      </c>
      <c r="C31" s="35"/>
      <c r="D31" s="35"/>
      <c r="E31" s="35"/>
      <c r="F31" s="35"/>
      <c r="G31" s="35"/>
      <c r="H31" s="35"/>
      <c r="I31" s="35"/>
      <c r="J31" s="10"/>
    </row>
    <row r="32" spans="1:10" s="11" customFormat="1" ht="41.25" customHeight="1" x14ac:dyDescent="0.3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38</v>
      </c>
      <c r="D34" s="30" t="s">
        <v>25</v>
      </c>
      <c r="E34" s="30"/>
      <c r="F34" s="30"/>
      <c r="H34" s="30" t="str">
        <f>Programa!G35</f>
        <v>MTRO. OCTAVIO OBIL MARTINEZ</v>
      </c>
      <c r="I34" s="30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1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7" zoomScale="110" zoomScaleNormal="110" zoomScaleSheetLayoutView="110" workbookViewId="0">
      <selection activeCell="G23" sqref="G23:H23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47" t="s">
        <v>18</v>
      </c>
      <c r="C2" s="47"/>
      <c r="D2" s="47"/>
      <c r="E2" s="47"/>
      <c r="F2" s="47"/>
      <c r="G2" s="47"/>
      <c r="H2" s="47"/>
      <c r="I2" s="47"/>
      <c r="J2" s="7"/>
    </row>
    <row r="3" spans="1:10" ht="12.45" x14ac:dyDescent="0.3">
      <c r="A3" s="7"/>
      <c r="J3" s="7"/>
    </row>
    <row r="4" spans="1:10" ht="12.45" x14ac:dyDescent="0.3">
      <c r="A4" s="7"/>
      <c r="B4" s="48" t="s">
        <v>1</v>
      </c>
      <c r="C4" s="48"/>
      <c r="D4" s="48"/>
      <c r="E4" s="48"/>
      <c r="F4" s="48"/>
      <c r="G4" s="48"/>
      <c r="H4" s="48"/>
      <c r="I4" s="48"/>
      <c r="J4" s="7"/>
    </row>
    <row r="5" spans="1:10" ht="12.45" x14ac:dyDescent="0.3">
      <c r="A5" s="7"/>
      <c r="B5" s="49" t="s">
        <v>2</v>
      </c>
      <c r="C5" s="49"/>
      <c r="D5" s="49"/>
      <c r="E5" s="66" t="str">
        <f>Programa!E5</f>
        <v>INFORMÁTICA</v>
      </c>
      <c r="F5" s="66"/>
      <c r="G5" s="66"/>
      <c r="I5" s="8"/>
      <c r="J5" s="7"/>
    </row>
    <row r="6" spans="1:10" ht="12.45" x14ac:dyDescent="0.3">
      <c r="A6" s="7"/>
      <c r="B6" s="29"/>
      <c r="C6" s="29"/>
      <c r="D6" s="29"/>
      <c r="J6" s="7"/>
    </row>
    <row r="7" spans="1:10" ht="12.45" x14ac:dyDescent="0.3">
      <c r="A7" s="7"/>
      <c r="B7" s="9" t="s">
        <v>4</v>
      </c>
      <c r="C7" s="51" t="str">
        <f>Programa!C7</f>
        <v>SERGIO PELAYO VAQUERO</v>
      </c>
      <c r="D7" s="51"/>
      <c r="E7" s="51"/>
      <c r="F7" s="51"/>
      <c r="G7" s="51"/>
      <c r="H7" s="51"/>
      <c r="I7" s="51"/>
      <c r="J7" s="7"/>
    </row>
    <row r="8" spans="1:10" ht="12.45" x14ac:dyDescent="0.3">
      <c r="A8" s="7"/>
      <c r="B8" s="9" t="s">
        <v>19</v>
      </c>
      <c r="C8" s="51">
        <v>2</v>
      </c>
      <c r="D8" s="51"/>
      <c r="E8" s="16"/>
      <c r="G8" s="9" t="s">
        <v>5</v>
      </c>
      <c r="H8" s="45" t="str">
        <f>Programa!G8</f>
        <v>Ago-Dic 2025</v>
      </c>
      <c r="I8" s="45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30" t="s">
        <v>28</v>
      </c>
      <c r="D10" s="30"/>
      <c r="E10" s="30"/>
      <c r="F10" s="30"/>
      <c r="G10" s="30"/>
      <c r="H10" s="30"/>
      <c r="I10" s="30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5" t="s">
        <v>8</v>
      </c>
      <c r="C12" s="35"/>
      <c r="D12" s="35"/>
      <c r="E12" s="35"/>
      <c r="F12" s="35"/>
      <c r="G12" s="35"/>
      <c r="H12" s="35"/>
      <c r="I12" s="35"/>
      <c r="J12" s="10"/>
    </row>
    <row r="13" spans="1:10" s="11" customFormat="1" ht="25.5" customHeight="1" x14ac:dyDescent="0.3">
      <c r="A13" s="10"/>
      <c r="B13" s="41" t="str">
        <f>Programa!B13</f>
        <v>Fortalecer el perfil de egreso de los alumnos DE Ing. Informatica en áreas de Redes de Comunicaciones inalambricas .</v>
      </c>
      <c r="C13" s="41"/>
      <c r="D13" s="41"/>
      <c r="E13" s="41"/>
      <c r="F13" s="41"/>
      <c r="G13" s="41"/>
      <c r="H13" s="41"/>
      <c r="I13" s="41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5" t="s">
        <v>9</v>
      </c>
      <c r="C15" s="35"/>
      <c r="D15" s="35"/>
      <c r="E15" s="35"/>
      <c r="F15" s="35"/>
      <c r="G15" s="35"/>
      <c r="H15" s="35"/>
      <c r="I15" s="35"/>
      <c r="J15" s="10"/>
    </row>
    <row r="16" spans="1:10" s="11" customFormat="1" ht="25.5" customHeight="1" x14ac:dyDescent="0.3">
      <c r="A16" s="10"/>
      <c r="B16" s="41" t="str">
        <f>Programa!B16</f>
        <v>2 Cursos durante el semestre Agosto -Diciembre  2025</v>
      </c>
      <c r="C16" s="41"/>
      <c r="D16" s="41"/>
      <c r="E16" s="41"/>
      <c r="F16" s="41"/>
      <c r="G16" s="41"/>
      <c r="H16" s="41"/>
      <c r="I16" s="41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5" t="s">
        <v>11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3">
      <c r="A19" s="10"/>
      <c r="B19" s="43" t="s">
        <v>20</v>
      </c>
      <c r="C19" s="43"/>
      <c r="D19" s="65" t="s">
        <v>21</v>
      </c>
      <c r="E19" s="65"/>
      <c r="F19" s="65"/>
      <c r="G19" s="43" t="s">
        <v>22</v>
      </c>
      <c r="H19" s="43"/>
      <c r="I19" s="19" t="s">
        <v>23</v>
      </c>
      <c r="J19" s="10"/>
    </row>
    <row r="20" spans="1:10" s="11" customFormat="1" ht="42.75" customHeight="1" x14ac:dyDescent="0.3">
      <c r="A20" s="10"/>
      <c r="B20" s="56" t="s">
        <v>30</v>
      </c>
      <c r="C20" s="57"/>
      <c r="D20" s="58" t="s">
        <v>45</v>
      </c>
      <c r="E20" s="58"/>
      <c r="F20" s="58"/>
      <c r="G20" s="59" t="s">
        <v>40</v>
      </c>
      <c r="H20" s="59"/>
      <c r="I20" s="26">
        <v>0.66</v>
      </c>
      <c r="J20" s="10"/>
    </row>
    <row r="21" spans="1:10" s="11" customFormat="1" ht="43.5" customHeight="1" x14ac:dyDescent="0.3">
      <c r="A21" s="10"/>
      <c r="B21" s="27"/>
      <c r="C21" s="28"/>
      <c r="D21" s="60"/>
      <c r="E21" s="61"/>
      <c r="F21" s="62"/>
      <c r="G21" s="63"/>
      <c r="H21" s="64"/>
      <c r="I21" s="26"/>
      <c r="J21" s="10"/>
    </row>
    <row r="22" spans="1:10" s="11" customFormat="1" ht="13.4" customHeight="1" x14ac:dyDescent="0.3">
      <c r="A22" s="10"/>
      <c r="B22" s="41"/>
      <c r="C22" s="41"/>
      <c r="D22" s="54"/>
      <c r="E22" s="54"/>
      <c r="F22" s="54"/>
      <c r="G22" s="55"/>
      <c r="H22" s="55"/>
      <c r="I22" s="20"/>
      <c r="J22" s="10"/>
    </row>
    <row r="23" spans="1:10" s="11" customFormat="1" ht="13.4" customHeight="1" x14ac:dyDescent="0.3">
      <c r="A23" s="10"/>
      <c r="B23" s="41"/>
      <c r="C23" s="41"/>
      <c r="D23" s="54"/>
      <c r="E23" s="54"/>
      <c r="F23" s="54"/>
      <c r="G23" s="40"/>
      <c r="H23" s="40"/>
      <c r="I23" s="20"/>
      <c r="J23" s="10"/>
    </row>
    <row r="24" spans="1:10" s="11" customFormat="1" ht="13.4" customHeight="1" x14ac:dyDescent="0.3">
      <c r="A24" s="10"/>
      <c r="B24" s="41"/>
      <c r="C24" s="41"/>
      <c r="D24" s="54"/>
      <c r="E24" s="54"/>
      <c r="F24" s="54"/>
      <c r="G24" s="40"/>
      <c r="H24" s="40"/>
      <c r="I24" s="20"/>
      <c r="J24" s="10"/>
    </row>
    <row r="25" spans="1:10" s="11" customFormat="1" ht="13.4" customHeight="1" x14ac:dyDescent="0.3">
      <c r="A25" s="10"/>
      <c r="B25" s="41"/>
      <c r="C25" s="41"/>
      <c r="D25" s="54"/>
      <c r="E25" s="54"/>
      <c r="F25" s="54"/>
      <c r="G25" s="34"/>
      <c r="H25" s="34"/>
      <c r="I25" s="21"/>
      <c r="J25" s="10"/>
    </row>
    <row r="26" spans="1:10" s="11" customFormat="1" ht="13.4" customHeight="1" x14ac:dyDescent="0.3">
      <c r="A26" s="10"/>
      <c r="B26" s="41"/>
      <c r="C26" s="41"/>
      <c r="D26" s="54"/>
      <c r="E26" s="54"/>
      <c r="F26" s="54"/>
      <c r="G26" s="34"/>
      <c r="H26" s="34"/>
      <c r="I26" s="21"/>
      <c r="J26" s="10"/>
    </row>
    <row r="27" spans="1:10" s="11" customFormat="1" ht="12.45" x14ac:dyDescent="0.3">
      <c r="A27" s="10"/>
      <c r="B27" s="34"/>
      <c r="C27" s="34"/>
      <c r="D27" s="54"/>
      <c r="E27" s="54"/>
      <c r="F27" s="54"/>
      <c r="G27" s="34"/>
      <c r="H27" s="34"/>
      <c r="I27" s="21"/>
      <c r="J27" s="10"/>
    </row>
    <row r="28" spans="1:10" s="11" customFormat="1" ht="12.45" x14ac:dyDescent="0.3">
      <c r="A28" s="10"/>
      <c r="B28" s="34"/>
      <c r="C28" s="34"/>
      <c r="D28" s="54"/>
      <c r="E28" s="54"/>
      <c r="F28" s="54"/>
      <c r="G28" s="34"/>
      <c r="H28" s="34"/>
      <c r="I28" s="21"/>
      <c r="J28" s="10"/>
    </row>
    <row r="29" spans="1:10" s="11" customFormat="1" ht="12.45" x14ac:dyDescent="0.3">
      <c r="A29" s="10"/>
      <c r="B29" s="34"/>
      <c r="C29" s="34"/>
      <c r="D29" s="54"/>
      <c r="E29" s="54"/>
      <c r="F29" s="54"/>
      <c r="G29" s="34"/>
      <c r="H29" s="34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5" t="s">
        <v>13</v>
      </c>
      <c r="C31" s="35"/>
      <c r="D31" s="35"/>
      <c r="E31" s="35"/>
      <c r="F31" s="35"/>
      <c r="G31" s="35"/>
      <c r="H31" s="35"/>
      <c r="I31" s="35"/>
      <c r="J31" s="10"/>
    </row>
    <row r="32" spans="1:10" s="11" customFormat="1" ht="41.25" customHeight="1" x14ac:dyDescent="0.3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38</v>
      </c>
      <c r="D34" s="30" t="s">
        <v>25</v>
      </c>
      <c r="E34" s="30"/>
      <c r="F34" s="30"/>
      <c r="H34" s="30" t="str">
        <f>Programa!G35</f>
        <v>MTRO. OCTAVIO OBIL MARTINEZ</v>
      </c>
      <c r="I34" s="30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1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34" zoomScale="169" zoomScaleNormal="120" workbookViewId="0">
      <selection activeCell="G21" sqref="G21:H21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47" t="s">
        <v>18</v>
      </c>
      <c r="C2" s="47"/>
      <c r="D2" s="47"/>
      <c r="E2" s="47"/>
      <c r="F2" s="47"/>
      <c r="G2" s="47"/>
      <c r="H2" s="47"/>
      <c r="I2" s="47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8" t="s">
        <v>1</v>
      </c>
      <c r="C4" s="48"/>
      <c r="D4" s="48"/>
      <c r="E4" s="48"/>
      <c r="F4" s="48"/>
      <c r="G4" s="48"/>
      <c r="H4" s="48"/>
      <c r="I4" s="48"/>
      <c r="J4" s="7"/>
    </row>
    <row r="5" spans="1:10" ht="12.45" x14ac:dyDescent="0.3">
      <c r="A5" s="7"/>
      <c r="B5" s="49" t="s">
        <v>2</v>
      </c>
      <c r="C5" s="49"/>
      <c r="D5" s="49"/>
      <c r="E5" s="66" t="str">
        <f>Programa!E5</f>
        <v>INFORMÁTICA</v>
      </c>
      <c r="F5" s="66"/>
      <c r="G5" s="66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1" t="str">
        <f>Programa!C7</f>
        <v>SERGIO PELAYO VAQUERO</v>
      </c>
      <c r="D7" s="51"/>
      <c r="E7" s="51"/>
      <c r="F7" s="51"/>
      <c r="G7" s="51"/>
      <c r="H7" s="51"/>
      <c r="I7" s="51"/>
      <c r="J7" s="7"/>
    </row>
    <row r="8" spans="1:10" ht="12.45" x14ac:dyDescent="0.3">
      <c r="A8" s="7"/>
      <c r="B8" s="9" t="s">
        <v>19</v>
      </c>
      <c r="C8" s="51">
        <v>3</v>
      </c>
      <c r="D8" s="51"/>
      <c r="E8" s="16"/>
      <c r="G8" s="9" t="s">
        <v>5</v>
      </c>
      <c r="H8" s="45" t="str">
        <f>Programa!G8</f>
        <v>Ago-Dic 2025</v>
      </c>
      <c r="I8" s="45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30" t="str">
        <f>Programa!C10</f>
        <v>Tutoria y Direccion individualizada( Talleres impartidos a estudiantes con contenidos complementarios al plan de estudios)</v>
      </c>
      <c r="D10" s="30"/>
      <c r="E10" s="30"/>
      <c r="F10" s="30"/>
      <c r="G10" s="30"/>
      <c r="H10" s="30"/>
      <c r="I10" s="30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5" t="s">
        <v>8</v>
      </c>
      <c r="C12" s="35"/>
      <c r="D12" s="35"/>
      <c r="E12" s="35"/>
      <c r="F12" s="35"/>
      <c r="G12" s="35"/>
      <c r="H12" s="35"/>
      <c r="I12" s="35"/>
      <c r="J12" s="10"/>
    </row>
    <row r="13" spans="1:10" s="11" customFormat="1" ht="25.5" customHeight="1" x14ac:dyDescent="0.3">
      <c r="A13" s="10"/>
      <c r="B13" s="41" t="str">
        <f>Programa!B13</f>
        <v>Fortalecer el perfil de egreso de los alumnos DE Ing. Informatica en áreas de Redes de Comunicaciones inalambricas .</v>
      </c>
      <c r="C13" s="41"/>
      <c r="D13" s="41"/>
      <c r="E13" s="41"/>
      <c r="F13" s="41"/>
      <c r="G13" s="41"/>
      <c r="H13" s="41"/>
      <c r="I13" s="41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5" t="s">
        <v>9</v>
      </c>
      <c r="C15" s="35"/>
      <c r="D15" s="35"/>
      <c r="E15" s="35"/>
      <c r="F15" s="35"/>
      <c r="G15" s="35"/>
      <c r="H15" s="35"/>
      <c r="I15" s="35"/>
      <c r="J15" s="10"/>
    </row>
    <row r="16" spans="1:10" s="11" customFormat="1" ht="25.5" customHeight="1" x14ac:dyDescent="0.3">
      <c r="A16" s="10"/>
      <c r="B16" s="41" t="str">
        <f>Programa!B16</f>
        <v>2 Cursos durante el semestre Agosto -Diciembre  2025</v>
      </c>
      <c r="C16" s="41"/>
      <c r="D16" s="41"/>
      <c r="E16" s="41"/>
      <c r="F16" s="41"/>
      <c r="G16" s="41"/>
      <c r="H16" s="41"/>
      <c r="I16" s="41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5" t="s">
        <v>11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3">
      <c r="A19" s="10"/>
      <c r="B19" s="43" t="s">
        <v>20</v>
      </c>
      <c r="C19" s="43"/>
      <c r="D19" s="65" t="s">
        <v>21</v>
      </c>
      <c r="E19" s="65"/>
      <c r="F19" s="65"/>
      <c r="G19" s="43" t="s">
        <v>22</v>
      </c>
      <c r="H19" s="43"/>
      <c r="I19" s="19" t="s">
        <v>23</v>
      </c>
      <c r="J19" s="10"/>
    </row>
    <row r="20" spans="1:10" s="11" customFormat="1" ht="23.9" customHeight="1" x14ac:dyDescent="0.3">
      <c r="A20" s="10"/>
      <c r="B20" s="41" t="s">
        <v>46</v>
      </c>
      <c r="C20" s="41"/>
      <c r="D20" s="54" t="s">
        <v>48</v>
      </c>
      <c r="E20" s="54"/>
      <c r="F20" s="54"/>
      <c r="G20" s="67" t="s">
        <v>50</v>
      </c>
      <c r="H20" s="67"/>
      <c r="I20" s="21">
        <v>1</v>
      </c>
      <c r="J20" s="10"/>
    </row>
    <row r="21" spans="1:10" s="11" customFormat="1" ht="23.9" customHeight="1" x14ac:dyDescent="0.3">
      <c r="A21" s="10"/>
      <c r="B21" s="41" t="s">
        <v>47</v>
      </c>
      <c r="C21" s="41"/>
      <c r="D21" s="54"/>
      <c r="E21" s="54"/>
      <c r="F21" s="54"/>
      <c r="G21" s="67"/>
      <c r="H21" s="67"/>
      <c r="I21" s="21"/>
      <c r="J21" s="10"/>
    </row>
    <row r="22" spans="1:10" s="11" customFormat="1" ht="12.45" x14ac:dyDescent="0.3">
      <c r="A22" s="10"/>
      <c r="B22" s="41"/>
      <c r="C22" s="41"/>
      <c r="D22" s="54"/>
      <c r="E22" s="54"/>
      <c r="F22" s="54"/>
      <c r="G22" s="34"/>
      <c r="H22" s="34"/>
      <c r="I22" s="21"/>
      <c r="J22" s="10"/>
    </row>
    <row r="23" spans="1:10" s="11" customFormat="1" ht="12.45" x14ac:dyDescent="0.3">
      <c r="A23" s="10"/>
      <c r="B23" s="34"/>
      <c r="C23" s="34"/>
      <c r="D23" s="54"/>
      <c r="E23" s="54"/>
      <c r="F23" s="54"/>
      <c r="G23" s="34"/>
      <c r="H23" s="34"/>
      <c r="I23" s="21"/>
      <c r="J23" s="10"/>
    </row>
    <row r="24" spans="1:10" s="11" customFormat="1" ht="12.45" x14ac:dyDescent="0.3">
      <c r="A24" s="10"/>
      <c r="B24" s="34"/>
      <c r="C24" s="34"/>
      <c r="D24" s="54"/>
      <c r="E24" s="54"/>
      <c r="F24" s="54"/>
      <c r="G24" s="34"/>
      <c r="H24" s="34"/>
      <c r="I24" s="21"/>
      <c r="J24" s="10"/>
    </row>
    <row r="25" spans="1:10" s="11" customFormat="1" ht="12.45" x14ac:dyDescent="0.3">
      <c r="A25" s="10"/>
      <c r="B25" s="34"/>
      <c r="C25" s="34"/>
      <c r="D25" s="54"/>
      <c r="E25" s="54"/>
      <c r="F25" s="54"/>
      <c r="G25" s="34"/>
      <c r="H25" s="34"/>
      <c r="I25" s="21"/>
      <c r="J25" s="10"/>
    </row>
    <row r="26" spans="1:10" s="11" customFormat="1" ht="12.45" x14ac:dyDescent="0.3">
      <c r="A26" s="10"/>
      <c r="B26" s="34"/>
      <c r="C26" s="34"/>
      <c r="D26" s="54"/>
      <c r="E26" s="54"/>
      <c r="F26" s="54"/>
      <c r="G26" s="34"/>
      <c r="H26" s="34"/>
      <c r="I26" s="21"/>
      <c r="J26" s="10"/>
    </row>
    <row r="27" spans="1:10" s="11" customFormat="1" ht="12.45" x14ac:dyDescent="0.3">
      <c r="A27" s="10"/>
      <c r="B27" s="34"/>
      <c r="C27" s="34"/>
      <c r="D27" s="54"/>
      <c r="E27" s="54"/>
      <c r="F27" s="54"/>
      <c r="G27" s="34"/>
      <c r="H27" s="34"/>
      <c r="I27" s="21"/>
      <c r="J27" s="10"/>
    </row>
    <row r="28" spans="1:10" s="11" customFormat="1" ht="12.45" x14ac:dyDescent="0.3">
      <c r="A28" s="10"/>
      <c r="B28" s="34"/>
      <c r="C28" s="34"/>
      <c r="D28" s="54"/>
      <c r="E28" s="54"/>
      <c r="F28" s="54"/>
      <c r="G28" s="34"/>
      <c r="H28" s="34"/>
      <c r="I28" s="21"/>
      <c r="J28" s="10"/>
    </row>
    <row r="29" spans="1:10" s="11" customFormat="1" ht="12.45" x14ac:dyDescent="0.3">
      <c r="A29" s="10"/>
      <c r="B29" s="34"/>
      <c r="C29" s="34"/>
      <c r="D29" s="54"/>
      <c r="E29" s="54"/>
      <c r="F29" s="54"/>
      <c r="G29" s="34"/>
      <c r="H29" s="34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5" t="s">
        <v>13</v>
      </c>
      <c r="C31" s="35"/>
      <c r="D31" s="35"/>
      <c r="E31" s="35"/>
      <c r="F31" s="35"/>
      <c r="G31" s="35"/>
      <c r="H31" s="35"/>
      <c r="I31" s="35"/>
      <c r="J31" s="10"/>
    </row>
    <row r="32" spans="1:10" s="11" customFormat="1" ht="41.25" customHeight="1" x14ac:dyDescent="0.3">
      <c r="A32" s="10"/>
      <c r="B32" s="36"/>
      <c r="C32" s="36"/>
      <c r="D32" s="36"/>
      <c r="E32" s="36"/>
      <c r="F32" s="36"/>
      <c r="G32" s="36"/>
      <c r="H32" s="36"/>
      <c r="I32" s="36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49</v>
      </c>
      <c r="D34" s="30" t="str">
        <f>Programa!D35</f>
        <v>I.S.C MARCOS CAGAL ORTIZ</v>
      </c>
      <c r="E34" s="30"/>
      <c r="F34" s="30"/>
      <c r="H34" s="30" t="str">
        <f>Programa!G35</f>
        <v>MTRO. OCTAVIO OBIL MARTINEZ</v>
      </c>
      <c r="I34" s="30"/>
      <c r="J34" s="7"/>
    </row>
    <row r="35" spans="1:10" ht="28.5" customHeight="1" x14ac:dyDescent="0.3">
      <c r="A35" s="7"/>
      <c r="B35" s="18" t="s">
        <v>14</v>
      </c>
      <c r="D35" s="53" t="s">
        <v>15</v>
      </c>
      <c r="E35" s="53"/>
      <c r="F35" s="53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2" t="s">
        <v>24</v>
      </c>
      <c r="C37" s="52"/>
      <c r="D37" s="52"/>
      <c r="E37" s="52"/>
      <c r="F37" s="52"/>
      <c r="G37" s="52"/>
      <c r="H37" s="52"/>
      <c r="I37" s="52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2026-01-09T06:53:21Z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