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b\OneDrive\Escritorio\EDGAR Y ARA 24-25\EDGAR SEP-DIC 25\LISTA Y REPORTE\PROYECTO ESPECIALES\"/>
    </mc:Choice>
  </mc:AlternateContent>
  <xr:revisionPtr revIDLastSave="0" documentId="13_ncr:1_{17D00AAB-C53F-469F-AB7B-2C79FC68894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<sst xmlns="http://schemas.openxmlformats.org/spreadsheetml/2006/main" count="91" uniqueCount="40">
  <si>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</si>
  <si>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</si>
  <si>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</si>
  <si>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</si>
  <si>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</si>
  <si>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</si>
  <si>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</si>
  <si>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</si>
  <si>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</si>
  <si>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</si>
  <si>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</si>
  <si>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</si>
  <si>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</si>
  <si>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</si>
  <si>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</si>
  <si>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</si>
  <si>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</si>
  <si>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</si>
  <si>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</si>
  <si>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</si>
  <si>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</si>
  <si>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</si>
  <si>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</si>
  <si>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</si>
  <si>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</si>
  <si>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</si>
  <si>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</si>
  <si>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</si>
  <si>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25/08/2025-07/01/2026</t>
  </si>
  <si>
    <t>25/01/2025-08/10/2025</t>
  </si>
  <si>
    <t>TUTORIA Y DIRECCION INDIVIDUALIZADA (ASESORIAS ACADEMICAS)</t>
  </si>
  <si>
    <t>ING.EDGAR ROMAN CARDENAS</t>
  </si>
  <si>
    <t>Reforzar en los estudiantes los contenidos de los programas de estudios de las materias impartidas</t>
  </si>
  <si>
    <t xml:space="preserve">Incrementar el indice de aprobacion, Asesorar a los grupos atendidos </t>
  </si>
  <si>
    <t>Impartir las asesorias academicas</t>
  </si>
  <si>
    <t xml:space="preserve">Registrar la asistencia </t>
  </si>
  <si>
    <t>fotos de aistencia a asesorias</t>
  </si>
  <si>
    <t>registro de asistenia de alumnos a asesorias academicas</t>
  </si>
  <si>
    <t>lista de asistencia a asesorias academicas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</si>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</sst>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31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23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34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34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34</v>
      </c>
      <c r="C20" s="28"/>
      <c r="D20" s="28"/>
      <c r="E20" s="28"/>
      <c r="F20" s="28"/>
      <c r="G20" s="29"/>
      <c r="H20" s="22" t="s">
        <v>28</v>
      </c>
      <c r="I20" s="18"/>
    </row>
    <row r="21" spans="1:9" s="6" customFormat="1" x14ac:dyDescent="0.2">
      <c r="A21" s="18"/>
      <c r="B21" s="27" t="s">
        <v>35</v>
      </c>
      <c r="C21" s="28"/>
      <c r="D21" s="28"/>
      <c r="E21" s="28"/>
      <c r="F21" s="28"/>
      <c r="G21" s="29"/>
      <c r="H21" s="22" t="s">
        <v>28</v>
      </c>
      <c r="I21" s="18"/>
    </row>
    <row r="22" spans="1:9" s="6" customFormat="1" x14ac:dyDescent="0.2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ING.EDGAR ROMAN CARDENAS</v>
      </c>
      <c r="D35" s="40" t="s">
        <v>24</v>
      </c>
      <c r="E35" s="40"/>
      <c r="F35"/>
      <c r="G35" s="40" t="s">
        <v>26</v>
      </c>
      <c r="H35" s="40"/>
      <c r="I35" s="17"/>
    </row>
    <row r="36" spans="1:9" ht="28.5" customHeight="1" x14ac:dyDescent="0.2">
      <c r="A36" s="17"/>
      <c r="B36" s="9" t="s">
        <v>11</v>
      </c>
      <c r="D36" s="41" t="s">
        <v>25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6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DEPARTAMENTO 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ING.EDGAR ROMAN CARDENAS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AGOSTO-DICIEMBRE-2025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TUTORIA Y DIRECCION INDIVIDUALIZADA (ASESORIAS ACADEMICAS)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50" t="str">
        <f>Programa!B13</f>
        <v>Reforzar en los estudiantes los contenidos de los programas de estudios de las materias impartidas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50" t="str">
        <f>Programa!B16</f>
        <v xml:space="preserve">Incrementar el indice de aprobacion, Asesorar a los grupos atendidos 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53" t="str">
        <f>Programa!B20</f>
        <v>Impartir las asesorias academicas</v>
      </c>
      <c r="C20" s="53"/>
      <c r="D20" s="51" t="s">
        <v>29</v>
      </c>
      <c r="E20" s="51"/>
      <c r="F20" s="51"/>
      <c r="G20" s="53" t="s">
        <v>36</v>
      </c>
      <c r="H20" s="53"/>
      <c r="I20" s="23">
        <v>0.33</v>
      </c>
      <c r="J20" s="18"/>
    </row>
    <row r="21" spans="1:10" s="6" customFormat="1" x14ac:dyDescent="0.2">
      <c r="A21" s="18"/>
      <c r="B21" s="50" t="s">
        <v>37</v>
      </c>
      <c r="C21" s="50"/>
      <c r="D21" s="51" t="s">
        <v>29</v>
      </c>
      <c r="E21" s="51"/>
      <c r="F21" s="51"/>
      <c r="G21" s="50" t="s">
        <v>38</v>
      </c>
      <c r="H21" s="50"/>
      <c r="I21" s="23">
        <v>0.33</v>
      </c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ING.EDGAR ROMAN CARDENAS</v>
      </c>
      <c r="D35" s="48" t="s">
        <v>27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2" zoomScale="110" zoomScaleNormal="110" zoomScaleSheetLayoutView="205" workbookViewId="0">
      <selection activeCell="D20" sqref="D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ING.EDGAR ROMAN CARDENAS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2</v>
      </c>
      <c r="D8" s="40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(ASESORIAS ACADEMICAS)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4" t="str">
        <f>Programa!B13</f>
        <v>Reforzar en los estudiantes los contenidos de los programas de estudios de las materias impartidas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4" t="str">
        <f>Programa!B16</f>
        <v xml:space="preserve">Incrementar el indice de aprobacion, Asesorar a los grupos atendidos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Impartir las asesorias academicas</v>
      </c>
      <c r="C20" s="46"/>
      <c r="D20" s="24" t="s">
        <v>39</v>
      </c>
      <c r="E20" s="24"/>
      <c r="F20" s="24"/>
      <c r="G20" s="53" t="s">
        <v>36</v>
      </c>
      <c r="H20" s="53"/>
      <c r="I20" s="10">
        <v>0.66</v>
      </c>
      <c r="J20" s="18"/>
    </row>
    <row r="21" spans="1:10" s="6" customFormat="1" x14ac:dyDescent="0.2">
      <c r="A21" s="18"/>
      <c r="B21" s="46" t="str">
        <f>Programa!B21</f>
        <v xml:space="preserve">Registrar la asistencia </v>
      </c>
      <c r="C21" s="46"/>
      <c r="D21" s="24" t="s">
        <v>39</v>
      </c>
      <c r="E21" s="24"/>
      <c r="F21" s="24"/>
      <c r="G21" s="50" t="s">
        <v>38</v>
      </c>
      <c r="H21" s="50"/>
      <c r="I21" s="10">
        <v>0.66</v>
      </c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ING.EDGAR ROMAN CARDENAS</v>
      </c>
      <c r="D35" s="48" t="s">
        <v>27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4"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ING.EDGAR ROMAN CARDENAS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3</v>
      </c>
      <c r="D8" s="40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(ASESORIAS ACADEMICAS)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4" t="str">
        <f>Programa!B13</f>
        <v>Reforzar en los estudiantes los contenidos de los programas de estudios de las materias impartidas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4" t="str">
        <f>Programa!B16</f>
        <v xml:space="preserve">Incrementar el indice de aprobacion, Asesorar a los grupos atendidos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Impartir las asesorias academicas</v>
      </c>
      <c r="C20" s="46"/>
      <c r="D20" s="47" t="str">
        <f>Programa!H20</f>
        <v>25/08/2025-07/01/2026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 xml:space="preserve">Registrar la asistencia </v>
      </c>
      <c r="C21" s="46"/>
      <c r="D21" s="47" t="str">
        <f>Programa!H21</f>
        <v>25/08/2025-07/01/2026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L.C. GERMAN VENTURA TENORIO</v>
      </c>
      <c r="E34" s="40"/>
      <c r="F34" s="40"/>
      <c r="H34" s="40" t="str">
        <f>Programa!G35</f>
        <v>M.A. OCTAVIO OBIL MARTINEZ</v>
      </c>
      <c r="I34" s="40"/>
      <c r="J34" s="17"/>
    </row>
    <row r="35" spans="1:10" ht="28.5" customHeight="1" x14ac:dyDescent="0.2">
      <c r="A35" s="17"/>
      <c r="B35" s="9" t="str">
        <f>C7</f>
        <v>ING.EDGAR ROMAN CARDENAS</v>
      </c>
      <c r="D35" s="48" t="s">
        <v>27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2025-11-06T19:32:36Z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