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1er. RPTE ACTIV. IND. (081025) /"/>
    </mc:Choice>
  </mc:AlternateContent>
  <xr:revisionPtr revIDLastSave="0" documentId="13_ncr:1_{D08B23A9-18D8-AA42-84FD-7254B1B4AD44}" xr6:coauthVersionLast="47" xr6:coauthVersionMax="47" xr10:uidLastSave="{00000000-0000-0000-0000-000000000000}"/>
  <bookViews>
    <workbookView xWindow="5400" yWindow="460" windowWidth="23400" windowHeight="164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C10" i="7"/>
  <c r="B13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<sst xmlns="http://schemas.openxmlformats.org/spreadsheetml/2006/main" count="82" uniqueCount="36">
  <si>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</si>
  <si>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</si>
  <si>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</si>
  <si>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</si>
  <si>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</si>
  <si>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</si>
  <si>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</si>
  <si>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</si>
  <si>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</si>
  <si>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</si>
  <si>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</si>
  <si>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</si>
  <si>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</si>
  <si>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</si>
  <si>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</si>
  <si>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</si>
  <si>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</si>
  <si>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</si>
  <si>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</si>
  <si>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</si>
  <si>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</si>
  <si>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</si>
  <si>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</si>
  <si>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</si>
  <si>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</si>
  <si>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</si>
  <si>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</si>
  <si>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</si>
  <si>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25/08/25   -   12/12/25</t>
  </si>
  <si>
    <t>Jefe de División de Ingeniería en Gestión Empresarial</t>
  </si>
  <si>
    <t>IGE YATZARET ORTEGA ESCALERA</t>
  </si>
  <si>
    <t>Fotográfica de avances.</t>
  </si>
  <si>
    <t>TUTORIA Y DIRECCION INDIVIDUALIZADA-RESIDENCIAS</t>
  </si>
  <si>
    <t>Asesorar en el proyecto de Residenciasa los/as estudiantes de la carrera de I.G.E.</t>
  </si>
  <si>
    <t>Asesorar a los alumnos en la terminación al 100% de su proyecto de Residencias.</t>
  </si>
  <si>
    <t>Asesoramiento de los proyectos de Residencias a los/as estudiantes de I.G.E.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</si>
</sst>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1" sqref="B21:G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15">
      <c r="A5" s="17"/>
      <c r="B5" s="38" t="s">
        <v>1</v>
      </c>
      <c r="C5" s="38"/>
      <c r="D5" s="38"/>
      <c r="E5" s="42" t="s">
        <v>23</v>
      </c>
      <c r="F5" s="42"/>
      <c r="G5" s="42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3" t="s">
        <v>25</v>
      </c>
      <c r="H8" s="4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4" t="s">
        <v>32</v>
      </c>
      <c r="D10" s="34"/>
      <c r="E10" s="34"/>
      <c r="F10" s="34"/>
      <c r="G10" s="34"/>
      <c r="H10" s="34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25.5" customHeight="1" x14ac:dyDescent="0.15">
      <c r="A13" s="18"/>
      <c r="B13" s="36" t="s">
        <v>33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25.5" customHeight="1" x14ac:dyDescent="0.15">
      <c r="A16" s="18"/>
      <c r="B16" s="36" t="s">
        <v>34</v>
      </c>
      <c r="C16" s="36"/>
      <c r="D16" s="36"/>
      <c r="E16" s="36"/>
      <c r="F16" s="36"/>
      <c r="G16" s="36"/>
      <c r="H16" s="36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8" x14ac:dyDescent="0.1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28" x14ac:dyDescent="0.15">
      <c r="A20" s="18"/>
      <c r="B20" s="27" t="s">
        <v>35</v>
      </c>
      <c r="C20" s="28"/>
      <c r="D20" s="28"/>
      <c r="E20" s="28"/>
      <c r="F20" s="28"/>
      <c r="G20" s="29"/>
      <c r="H20" s="24" t="s">
        <v>28</v>
      </c>
      <c r="I20" s="18"/>
    </row>
    <row r="21" spans="1:9" s="6" customFormat="1" x14ac:dyDescent="0.15">
      <c r="A21" s="18"/>
      <c r="B21" s="30"/>
      <c r="C21" s="31"/>
      <c r="D21" s="31"/>
      <c r="E21" s="31"/>
      <c r="F21" s="31"/>
      <c r="G21" s="32"/>
      <c r="H21" s="22"/>
      <c r="I21" s="18"/>
    </row>
    <row r="22" spans="1:9" s="6" customFormat="1" x14ac:dyDescent="0.15">
      <c r="A22" s="18"/>
      <c r="B22" s="30"/>
      <c r="C22" s="31"/>
      <c r="D22" s="31"/>
      <c r="E22" s="31"/>
      <c r="F22" s="31"/>
      <c r="G22" s="32"/>
      <c r="H22" s="22"/>
      <c r="I22" s="18"/>
    </row>
    <row r="23" spans="1:9" s="6" customFormat="1" x14ac:dyDescent="0.15">
      <c r="A23" s="18"/>
      <c r="B23" s="30"/>
      <c r="C23" s="31"/>
      <c r="D23" s="31"/>
      <c r="E23" s="31"/>
      <c r="F23" s="31"/>
      <c r="G23" s="32"/>
      <c r="H23" s="22"/>
      <c r="I23" s="18"/>
    </row>
    <row r="24" spans="1:9" s="6" customFormat="1" x14ac:dyDescent="0.15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15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1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1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1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1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1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4" t="s">
        <v>30</v>
      </c>
      <c r="E35" s="44"/>
      <c r="F35"/>
      <c r="G35" s="46" t="s">
        <v>26</v>
      </c>
      <c r="H35" s="46"/>
      <c r="I35" s="17"/>
    </row>
    <row r="36" spans="1:9" ht="28.5" customHeight="1" x14ac:dyDescent="0.15">
      <c r="A36" s="17"/>
      <c r="B36" s="9" t="s">
        <v>11</v>
      </c>
      <c r="D36" s="45" t="s">
        <v>29</v>
      </c>
      <c r="E36" s="45"/>
      <c r="G36" s="47" t="s">
        <v>12</v>
      </c>
      <c r="H36" s="47"/>
      <c r="I36" s="17"/>
    </row>
    <row r="37" spans="1:9" x14ac:dyDescent="0.15">
      <c r="A37" s="17"/>
      <c r="I37" s="17"/>
    </row>
    <row r="38" spans="1:9" x14ac:dyDescent="0.1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" zoomScale="160" zoomScaleNormal="205" zoomScaleSheetLayoutView="16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INDIVIDUALIZADA-RESIDENCIAS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Asesorar en el proyecto de Residenciasa los/as estudiantes de la carrera de I.G.E.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>Asesorar a los alumnos en la terminación al 100% de su proyecto de Residencias.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15">
      <c r="A19" s="18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20" t="s">
        <v>18</v>
      </c>
      <c r="J19" s="18"/>
    </row>
    <row r="20" spans="1:10" s="6" customFormat="1" ht="28" customHeight="1" x14ac:dyDescent="0.15">
      <c r="A20" s="18"/>
      <c r="B20" s="36" t="str">
        <f>Programa!B20</f>
        <v>Asesoramiento de los proyectos de Residencias a los/as estudiantes de I.G.E.</v>
      </c>
      <c r="C20" s="36"/>
      <c r="D20" s="53" t="str">
        <f>Programa!H20</f>
        <v>25/08/25   -   12/12/25</v>
      </c>
      <c r="E20" s="53"/>
      <c r="F20" s="53"/>
      <c r="G20" s="52" t="s">
        <v>31</v>
      </c>
      <c r="H20" s="52"/>
      <c r="I20" s="10">
        <v>0.33</v>
      </c>
      <c r="J20" s="18"/>
    </row>
    <row r="21" spans="1:10" s="6" customFormat="1" x14ac:dyDescent="0.1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4" t="s">
        <v>27</v>
      </c>
      <c r="E34" s="54"/>
      <c r="F34" s="54"/>
      <c r="H34" s="51" t="s">
        <v>26</v>
      </c>
      <c r="I34" s="51"/>
      <c r="J34" s="17"/>
    </row>
    <row r="35" spans="1:10" ht="28.5" customHeight="1" x14ac:dyDescent="0.15">
      <c r="A35" s="17"/>
      <c r="B35" s="23" t="str">
        <f>C7</f>
        <v>DRA. ROSA MARÍA BEREA GUTIÉRREZ</v>
      </c>
      <c r="D35" s="55" t="str">
        <f>+Programa!D36</f>
        <v>Jefe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A24" sqref="A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INDIVIDUALIZADA-RESIDENCIAS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Asesorar en el proyecto de Residenciasa los/as estudiantes de la carrera de I.G.E.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>Asesorar a los alumnos en la terminación al 100% de su proyecto de Residencias.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15">
      <c r="A19" s="18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Asesoramiento de los proyectos de Residencias a los/as estudiantes de I.G.E.</v>
      </c>
      <c r="C20" s="52"/>
      <c r="D20" s="53" t="str">
        <f>Programa!H20</f>
        <v>25/08/25   -   12/12/25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>
        <f>Programa!B22</f>
        <v>0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Programa!B23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IGE YATZARET ORTEGA ESCALERA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TUTORIA Y DIRECCION INDIVIDUALIZADA-RESIDENCIAS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Asesorar en el proyecto de Residenciasa los/as estudiantes de la carrera de I.G.E.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>Asesorar a los alumnos en la terminación al 100% de su proyecto de Residencias.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15">
      <c r="A19" s="18"/>
      <c r="B19" s="41" t="s">
        <v>15</v>
      </c>
      <c r="C19" s="41"/>
      <c r="D19" s="56" t="s">
        <v>16</v>
      </c>
      <c r="E19" s="56"/>
      <c r="F19" s="56"/>
      <c r="G19" s="41" t="s">
        <v>17</v>
      </c>
      <c r="H19" s="41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Asesoramiento de los proyectos de Residencias a los/as estudiantes de I.G.E.</v>
      </c>
      <c r="C20" s="52"/>
      <c r="D20" s="53" t="str">
        <f>Programa!H20</f>
        <v>25/08/25   -   12/12/25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>
        <f>Programa!B22</f>
        <v>0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Programa!B23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IGE YATZARET ORTEGA ESCALERA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2025-10-07T16:00:47Z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