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95C800C8-B077-4548-B280-3FF1575B83BD}" xr6:coauthVersionLast="47" xr6:coauthVersionMax="47" xr10:uidLastSave="{00000000-0000-0000-0000-000000000000}"/>
  <bookViews>
    <workbookView xWindow="0" yWindow="500" windowWidth="27320" windowHeight="1368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5" i="8"/>
  <c r="C7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<sst xmlns="http://schemas.openxmlformats.org/spreadsheetml/2006/main" count="80" uniqueCount="35">
  <si>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</si>
  <si>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</si>
  <si>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</si>
  <si>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</si>
  <si>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</si>
  <si>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</si>
  <si>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</si>
  <si>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</si>
  <si>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</si>
  <si>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</si>
  <si>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</si>
  <si>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</si>
  <si>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</si>
  <si>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</si>
  <si>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</si>
  <si>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</si>
  <si>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</si>
  <si>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</si>
  <si>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</si>
  <si>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</si>
  <si>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</si>
  <si>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</si>
  <si>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</si>
  <si>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</si>
  <si>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</si>
  <si>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</si>
  <si>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GESTION ACADEMICA (SECRETARIA DE ACADEMIA)</t>
  </si>
  <si>
    <t>Generar propuestas e innovaciones, para el diseño y desarrollo de proyectos docentes institucionales en forma conjunta, participativa e integral, a través de la conformación de equipos de trabajo.</t>
  </si>
  <si>
    <t>6 asistencia a Reuniones de Academia de ISC , redacción de 6 actas de academia  producto de las reuniones</t>
  </si>
  <si>
    <t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t>
  </si>
  <si>
    <t>ISC DIEGO DE JESUS VELAZQUEZ LUCHO</t>
  </si>
  <si>
    <t>Jefe de División de Ingeniería en sistemas computacionales</t>
  </si>
  <si>
    <t>Jefe de División de Ingeniería en Sistemas computacionales</t>
  </si>
  <si>
    <t>25/08/25 - 07/01/26</t>
  </si>
  <si>
    <t>3 ACTAS DE ACADEMIA DE REUNION ORDINARIA Y 1 ACTA DE REUNION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</si>
</sst>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3" fillId="0" borderId="9" xfId="0" applyFont="1" applyBorder="1"/>
    <xf numFmtId="0" fontId="13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13" fillId="0" borderId="12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vonnecarmona/Documents/AGOSTO-DICIEMBRE%202025/Proyectos%20Individuales/RepProInd-Secretaria%20de%20Academia-Ago25.xlsx" TargetMode="External"/><Relationship Id="rId1" Type="http://schemas.openxmlformats.org/officeDocument/2006/relationships/externalLinkPath" Target="RepProInd-Secretaria%20de%20Academia-Ag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Reporte 1"/>
      <sheetName val="Reporte 2"/>
      <sheetName val="Reporte 3"/>
    </sheetNames>
    <sheetDataSet>
      <sheetData sheetId="0">
        <row r="36">
          <cell r="F36" t="str">
            <v>MIA OCTAVIO OBIL MARTINEZ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15">
      <c r="A5" s="17"/>
      <c r="B5" s="35" t="s">
        <v>1</v>
      </c>
      <c r="C5" s="35"/>
      <c r="D5" s="35"/>
      <c r="E5" s="39" t="s">
        <v>23</v>
      </c>
      <c r="F5" s="39"/>
      <c r="G5" s="3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40" t="s">
        <v>25</v>
      </c>
      <c r="H8" s="40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27</v>
      </c>
      <c r="C13" s="32"/>
      <c r="D13" s="32"/>
      <c r="E13" s="32"/>
      <c r="F13" s="32"/>
      <c r="G13" s="32"/>
      <c r="H13" s="33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28</v>
      </c>
      <c r="C16" s="32"/>
      <c r="D16" s="32"/>
      <c r="E16" s="32"/>
      <c r="F16" s="32"/>
      <c r="G16" s="32"/>
      <c r="H16" s="33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8" x14ac:dyDescent="0.15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ht="92" customHeight="1" x14ac:dyDescent="0.2">
      <c r="A20" s="18"/>
      <c r="B20" s="49" t="s">
        <v>29</v>
      </c>
      <c r="C20" s="32"/>
      <c r="D20" s="32"/>
      <c r="E20" s="32"/>
      <c r="F20" s="32"/>
      <c r="G20" s="33"/>
      <c r="H20" s="22" t="s">
        <v>33</v>
      </c>
      <c r="I20" s="18"/>
    </row>
    <row r="21" spans="1:9" s="6" customFormat="1" x14ac:dyDescent="0.15">
      <c r="A21" s="18"/>
      <c r="B21" s="26"/>
      <c r="C21" s="27"/>
      <c r="D21" s="27"/>
      <c r="E21" s="27"/>
      <c r="F21" s="27"/>
      <c r="G21" s="28"/>
      <c r="H21" s="11"/>
      <c r="I21" s="18"/>
    </row>
    <row r="22" spans="1:9" s="6" customFormat="1" x14ac:dyDescent="0.15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1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1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1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1" t="s">
        <v>30</v>
      </c>
      <c r="E35" s="41"/>
      <c r="F35"/>
      <c r="G35" s="43" t="str">
        <f>[1]Registro!F36</f>
        <v>MIA OCTAVIO OBIL MARTINEZ</v>
      </c>
      <c r="H35" s="44"/>
      <c r="I35" s="17"/>
    </row>
    <row r="36" spans="1:9" ht="28.5" customHeight="1" x14ac:dyDescent="0.15">
      <c r="A36" s="17"/>
      <c r="B36" s="9" t="s">
        <v>11</v>
      </c>
      <c r="D36" s="42" t="s">
        <v>31</v>
      </c>
      <c r="E36" s="42"/>
      <c r="G36" s="45" t="s">
        <v>12</v>
      </c>
      <c r="H36" s="45"/>
      <c r="I36" s="17"/>
    </row>
    <row r="37" spans="1:9" x14ac:dyDescent="0.15">
      <c r="A37" s="17"/>
      <c r="I37" s="17"/>
    </row>
    <row r="38" spans="1:9" x14ac:dyDescent="0.1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2" zoomScale="160" zoomScaleNormal="205" zoomScaleSheetLayoutView="160" workbookViewId="0">
      <selection activeCell="G21" sqref="G21:H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GESTION ACADEMICA (SECRETARIA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5" t="str">
        <f>Programa!B16</f>
        <v>6 asistencia a Reuniones de Academia de ISC , redacción de 6 actas de academia  producto de las reuniones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42" customHeight="1" x14ac:dyDescent="0.2">
      <c r="A20" s="18"/>
      <c r="B20" s="55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5"/>
      <c r="D20" s="51" t="str">
        <f>Programa!H20</f>
        <v>25/08/25 - 07/01/26</v>
      </c>
      <c r="E20" s="51"/>
      <c r="F20" s="51"/>
      <c r="G20" s="31" t="s">
        <v>34</v>
      </c>
      <c r="H20" s="33"/>
      <c r="I20" s="23">
        <v>0.33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>ISC DIEGO DE JESUS VELAZQUEZ LUCHO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32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E5" sqref="E5:G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GESTION ACADEMICA (SECRETARIA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5" t="str">
        <f>Programa!B16</f>
        <v>6 asistencia a Reuniones de Academia de ISC , redacción de 6 actas de academia  producto de las reuniones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0"/>
      <c r="D20" s="51" t="str">
        <f>Programa!H20</f>
        <v>25/08/25 - 07/01/26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>
        <f>Programa!B21</f>
        <v>0</v>
      </c>
      <c r="C21" s="50"/>
      <c r="D21" s="51">
        <f>Programa!H21</f>
        <v>0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GESTION ACADEMICA (SECRETARIA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5" t="str">
        <f>Programa!B16</f>
        <v>6 asistencia a Reuniones de Academia de ISC , redacción de 6 actas de academia  producto de las reuniones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0"/>
      <c r="D20" s="51" t="str">
        <f>Programa!H20</f>
        <v>25/08/25 - 07/01/26</v>
      </c>
      <c r="E20" s="51"/>
      <c r="F20" s="51"/>
      <c r="G20" s="50"/>
      <c r="H20" s="50"/>
      <c r="I20" s="10"/>
      <c r="J20" s="18"/>
    </row>
    <row r="21" spans="1:10" s="6" customFormat="1" x14ac:dyDescent="0.15">
      <c r="A21" s="18"/>
      <c r="B21" s="50">
        <f>Programa!B21</f>
        <v>0</v>
      </c>
      <c r="C21" s="50"/>
      <c r="D21" s="51">
        <f>Programa!H21</f>
        <v>0</v>
      </c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>
        <f>Programa!B22</f>
        <v>0</v>
      </c>
      <c r="C22" s="50"/>
      <c r="D22" s="51">
        <f>Programa!H22</f>
        <v>0</v>
      </c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2025-10-08T22:29:10Z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