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35231D82-4DB2-3642-BD52-8A3BA483C00F}" xr6:coauthVersionLast="47" xr6:coauthVersionMax="47" xr10:uidLastSave="{00000000-0000-0000-0000-000000000000}"/>
  <bookViews>
    <workbookView xWindow="0" yWindow="500" windowWidth="27320" windowHeight="1368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<sst xmlns="http://schemas.openxmlformats.org/spreadsheetml/2006/main" count="85" uniqueCount="37">
  <si>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</si>
  <si>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</si>
  <si>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</si>
  <si>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</si>
  <si>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</si>
  <si>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</si>
  <si>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</si>
  <si>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</si>
  <si>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</si>
  <si>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</si>
  <si>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</si>
  <si>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</si>
  <si>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</si>
  <si>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</si>
  <si>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</si>
  <si>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</si>
  <si>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</si>
  <si>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</si>
  <si>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</si>
  <si>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</si>
  <si>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</si>
  <si>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</si>
  <si>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</si>
  <si>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</si>
  <si>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</si>
  <si>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</si>
  <si>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 (ASESORIA DE TESIS)</t>
  </si>
  <si>
    <t>Dirigir y Asesorar las actividades individuales de tesis.</t>
  </si>
  <si>
    <t>2 TESIS EN PROCESO</t>
  </si>
  <si>
    <t>Asesor de tesis del proyecto " Implementación de la aplicación para solicitud de taxis Taxifinder" alumnos Luis Gerardo Vazquez Dominguez y Elias Dario Pavon Figarola</t>
  </si>
  <si>
    <t>ISC DIEGO DE JESUS VELAZQUEZ LUCHO</t>
  </si>
  <si>
    <t>MIA OCTAVIO OBIL MARTINEZ</t>
  </si>
  <si>
    <t>Jefe de División de Ingeniería en Sistemas Computacionales</t>
  </si>
  <si>
    <t>Fotografías</t>
  </si>
  <si>
    <t>Asesor de tesis del proyecto " Implementación del sistema web para el Control de inventarios y ventas de la boutique Edith" alumna Johana Jacquelin Osto Mazaba</t>
  </si>
  <si>
    <t>25/08/25 - 07/01/26</t>
  </si>
  <si>
    <t>En el caso de Luis Gerardo Vazquez Dominguez y Elias Dario Pavon Figarola no se han presentado a las asesorias, se encuentran desarrollando el capitulo de Resultados. En cuanto a la alumna Johana Jacqueline Osto Mazaba esta esperando fecha de examen profesional.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</si>
</sst>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1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23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41" t="s">
        <v>25</v>
      </c>
      <c r="H8" s="41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27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15">
      <c r="A16" s="18"/>
      <c r="B16" s="40" t="s">
        <v>28</v>
      </c>
      <c r="C16" s="40"/>
      <c r="D16" s="40"/>
      <c r="E16" s="40"/>
      <c r="F16" s="40"/>
      <c r="G16" s="40"/>
      <c r="H16" s="4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ht="28" x14ac:dyDescent="0.2">
      <c r="A20" s="18"/>
      <c r="B20" s="31" t="s">
        <v>29</v>
      </c>
      <c r="C20" s="32"/>
      <c r="D20" s="32"/>
      <c r="E20" s="32"/>
      <c r="F20" s="32"/>
      <c r="G20" s="33"/>
      <c r="H20" s="22" t="s">
        <v>35</v>
      </c>
      <c r="I20" s="18"/>
    </row>
    <row r="21" spans="1:9" s="6" customFormat="1" ht="28" x14ac:dyDescent="0.2">
      <c r="A21" s="18"/>
      <c r="B21" s="31" t="s">
        <v>34</v>
      </c>
      <c r="C21" s="32"/>
      <c r="D21" s="32"/>
      <c r="E21" s="32"/>
      <c r="F21" s="32"/>
      <c r="G21" s="33"/>
      <c r="H21" s="22" t="s">
        <v>35</v>
      </c>
      <c r="I21" s="18"/>
    </row>
    <row r="22" spans="1:9" s="6" customFormat="1" x14ac:dyDescent="0.15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1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1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2" t="s">
        <v>30</v>
      </c>
      <c r="E35" s="42"/>
      <c r="F35"/>
      <c r="G35" s="44" t="s">
        <v>31</v>
      </c>
      <c r="H35" s="45"/>
      <c r="I35" s="17"/>
    </row>
    <row r="36" spans="1:9" ht="28.5" customHeight="1" x14ac:dyDescent="0.15">
      <c r="A36" s="17"/>
      <c r="B36" s="9" t="s">
        <v>11</v>
      </c>
      <c r="D36" s="43" t="s">
        <v>32</v>
      </c>
      <c r="E36" s="43"/>
      <c r="G36" s="46" t="s">
        <v>12</v>
      </c>
      <c r="H36" s="46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60" zoomScaleNormal="205" zoomScaleSheetLayoutView="160" workbookViewId="0">
      <selection activeCell="B33" sqref="B3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15" x14ac:dyDescent="0.2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31" t="s">
        <v>33</v>
      </c>
      <c r="H20" s="33"/>
      <c r="I20" s="23">
        <v>0.33</v>
      </c>
      <c r="J20" s="18"/>
    </row>
    <row r="21" spans="1:10" s="6" customFormat="1" ht="15" x14ac:dyDescent="0.2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31" t="s">
        <v>33</v>
      </c>
      <c r="H21" s="33"/>
      <c r="I21" s="23">
        <v>0.66</v>
      </c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 t="s">
        <v>36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42" t="str">
        <f>Programa!G35</f>
        <v>MIA OCTAVIO OBIL MARTINEZ</v>
      </c>
      <c r="I34" s="42"/>
      <c r="J34" s="17"/>
    </row>
    <row r="35" spans="1:10" ht="39" customHeight="1" x14ac:dyDescent="0.15">
      <c r="A35" s="17"/>
      <c r="B35" s="9" t="str">
        <f>C7</f>
        <v>MTI IVONNE CARMONA LOEZA</v>
      </c>
      <c r="D35" s="52" t="s">
        <v>32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40" t="str">
        <f>Programa!B13</f>
        <v>Dirigir y Asesorar las actividades individuales de tesis.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40" t="str">
        <f>Programa!B16</f>
        <v>2 TESIS EN PROCESO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tesis del proyecto " Implementación de la aplicación para solicitud de taxis Taxifinder" alumnos Luis Gerardo Vazquez Dominguez y Elias Dario Pavon Figarola</v>
      </c>
      <c r="C20" s="50"/>
      <c r="D20" s="51" t="str">
        <f>Programa!H20</f>
        <v>25/08/25 - 07/01/26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Asesor de tesis del proyecto " Implementación del sistema web para el Control de inventarios y ventas de la boutique Edith" alumna Johana Jacquelin Osto Mazaba</v>
      </c>
      <c r="C21" s="50"/>
      <c r="D21" s="51" t="str">
        <f>Programa!H21</f>
        <v>25/08/25 - 07/01/26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2025-10-08T22:33:40Z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