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1F833E4A-181A-794B-8E08-90078B281977}" xr6:coauthVersionLast="47" xr6:coauthVersionMax="47" xr10:uidLastSave="{00000000-0000-0000-0000-000000000000}"/>
  <bookViews>
    <workbookView xWindow="8760" yWindow="500" windowWidth="27320" windowHeight="136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B21" i="7"/>
  <c r="B22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<sst xmlns="http://schemas.openxmlformats.org/spreadsheetml/2006/main" count="92" uniqueCount="40">
  <si>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</si>
  <si>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</si>
  <si>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</si>
  <si>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</si>
  <si>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</si>
  <si>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</si>
  <si>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</si>
  <si>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</si>
  <si>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</si>
  <si>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</si>
  <si>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</si>
  <si>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</si>
  <si>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</si>
  <si>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</si>
  <si>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</si>
  <si>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</si>
  <si>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</si>
  <si>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</si>
  <si>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</si>
  <si>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</si>
  <si>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</si>
  <si>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</si>
  <si>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</si>
  <si>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</si>
  <si>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</si>
  <si>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</si>
  <si>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</si>
  <si>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</si>
  <si>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</si>
  <si>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</si>
  <si>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VINCULACION (ACADEMIA HUAWEI ICT)</t>
  </si>
  <si>
    <t>Participar en el programa de formación: Academia Huawei ICT que tiene como objetivo que la comunidad estudiantil y docente pueda acceder a diversos cursos de capacitación y certificaciones que actualemnte demanda la industria de las tecnologías de información</t>
  </si>
  <si>
    <t>Inscribirse en la Academia Huawei ICT del ITSSAT</t>
  </si>
  <si>
    <t>Tomar capacitaciones virtuales,presentar examenes en caso de ser necesario</t>
  </si>
  <si>
    <t>Activar cursos de interes</t>
  </si>
  <si>
    <t>Participar en la Academia Huawei del ITSSAT</t>
  </si>
  <si>
    <t>Registro en plataforma</t>
  </si>
  <si>
    <t>Capturas de pantalla</t>
  </si>
  <si>
    <t>En espera de indicaciones por parte del administrador de la Academia Huawei del ITSSAT para iniciar con la capacitación</t>
  </si>
  <si>
    <t>Me inscribi en el curso de " Artificial Intelligence Technology and applications", el cual tiene 9 módulos los cuales son: 1.- Artificial Intelligence Overview,2.-Python Programming Basics,Machine learning Overview,4.-Deep Learning Overview,5.-AI Development Framework,6.-Introduction to Huawei AI Plataforms,7.-Cutting-edge AI applications,8.-Quantum computing and machine learning,9.- Lab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</si>
</sst>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5" zoomScaleNormal="160" zoomScaleSheetLayoutView="115" workbookViewId="0">
      <selection activeCell="B17" sqref="B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15">
      <c r="A5" s="17"/>
      <c r="B5" s="36" t="s">
        <v>1</v>
      </c>
      <c r="C5" s="36"/>
      <c r="D5" s="36"/>
      <c r="E5" s="40" t="s">
        <v>23</v>
      </c>
      <c r="F5" s="40"/>
      <c r="G5" s="40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">
      <c r="A8" s="17"/>
      <c r="B8"/>
      <c r="C8"/>
      <c r="D8"/>
      <c r="F8" s="4" t="s">
        <v>3</v>
      </c>
      <c r="G8" s="42" t="s">
        <v>25</v>
      </c>
      <c r="H8" s="42"/>
      <c r="I8" s="17"/>
    </row>
    <row r="9" spans="1:16" x14ac:dyDescent="0.15">
      <c r="A9" s="17"/>
      <c r="I9" s="17"/>
    </row>
    <row r="10" spans="1:16" ht="29" customHeight="1" x14ac:dyDescent="0.2">
      <c r="A10" s="17"/>
      <c r="B10" s="4" t="s">
        <v>4</v>
      </c>
      <c r="C10" s="29" t="s">
        <v>30</v>
      </c>
      <c r="D10" s="30"/>
      <c r="E10" s="30"/>
      <c r="F10" s="30"/>
      <c r="G10" s="30"/>
      <c r="H10" s="30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40" customHeight="1" x14ac:dyDescent="0.2">
      <c r="A13" s="18"/>
      <c r="B13" s="32" t="s">
        <v>31</v>
      </c>
      <c r="C13" s="33"/>
      <c r="D13" s="33"/>
      <c r="E13" s="33"/>
      <c r="F13" s="33"/>
      <c r="G13" s="33"/>
      <c r="H13" s="34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">
      <c r="A16" s="18"/>
      <c r="B16" s="41" t="s">
        <v>35</v>
      </c>
      <c r="C16" s="33"/>
      <c r="D16" s="33"/>
      <c r="E16" s="33"/>
      <c r="F16" s="33"/>
      <c r="G16" s="33"/>
      <c r="H16" s="34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8" x14ac:dyDescent="0.15">
      <c r="A19" s="18"/>
      <c r="B19" s="46" t="s">
        <v>8</v>
      </c>
      <c r="C19" s="47"/>
      <c r="D19" s="47"/>
      <c r="E19" s="47"/>
      <c r="F19" s="47"/>
      <c r="G19" s="48"/>
      <c r="H19" s="21" t="s">
        <v>9</v>
      </c>
      <c r="I19" s="18"/>
    </row>
    <row r="20" spans="1:9" s="6" customFormat="1" ht="37" customHeight="1" x14ac:dyDescent="0.2">
      <c r="A20" s="18"/>
      <c r="B20" s="41" t="s">
        <v>32</v>
      </c>
      <c r="C20" s="33"/>
      <c r="D20" s="33"/>
      <c r="E20" s="33"/>
      <c r="F20" s="33"/>
      <c r="G20" s="34"/>
      <c r="H20" s="22" t="s">
        <v>26</v>
      </c>
      <c r="I20" s="18"/>
    </row>
    <row r="21" spans="1:9" s="6" customFormat="1" ht="33" customHeight="1" x14ac:dyDescent="0.2">
      <c r="A21" s="18"/>
      <c r="B21" s="41" t="s">
        <v>33</v>
      </c>
      <c r="C21" s="33"/>
      <c r="D21" s="33"/>
      <c r="E21" s="33"/>
      <c r="F21" s="33"/>
      <c r="G21" s="34"/>
      <c r="H21" s="22" t="s">
        <v>26</v>
      </c>
      <c r="I21" s="18"/>
    </row>
    <row r="22" spans="1:9" s="6" customFormat="1" ht="35" customHeight="1" x14ac:dyDescent="0.2">
      <c r="A22" s="18"/>
      <c r="B22" s="41" t="s">
        <v>34</v>
      </c>
      <c r="C22" s="33"/>
      <c r="D22" s="33"/>
      <c r="E22" s="33"/>
      <c r="F22" s="33"/>
      <c r="G22" s="34"/>
      <c r="H22" s="22" t="s">
        <v>26</v>
      </c>
      <c r="I22" s="18"/>
    </row>
    <row r="23" spans="1:9" s="6" customFormat="1" x14ac:dyDescent="0.1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1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1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1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1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1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1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1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43" t="s">
        <v>27</v>
      </c>
      <c r="E35" s="43"/>
      <c r="F35"/>
      <c r="G35" s="43" t="s">
        <v>28</v>
      </c>
      <c r="H35" s="43"/>
      <c r="I35" s="17"/>
    </row>
    <row r="36" spans="1:9" ht="28.5" customHeight="1" x14ac:dyDescent="0.15">
      <c r="A36" s="17"/>
      <c r="B36" s="9" t="s">
        <v>11</v>
      </c>
      <c r="D36" s="44" t="s">
        <v>29</v>
      </c>
      <c r="E36" s="44"/>
      <c r="G36" s="45" t="s">
        <v>12</v>
      </c>
      <c r="H36" s="45"/>
      <c r="I36" s="17"/>
    </row>
    <row r="37" spans="1:9" x14ac:dyDescent="0.15">
      <c r="A37" s="17"/>
      <c r="I37" s="17"/>
    </row>
    <row r="38" spans="1:9" x14ac:dyDescent="0.1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6" zoomScale="160" zoomScaleNormal="205" zoomScaleSheetLayoutView="160" workbookViewId="0">
      <selection activeCell="I20" sqref="I20:I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15">
      <c r="A3" s="17"/>
      <c r="J3" s="17"/>
    </row>
    <row r="4" spans="1:10" x14ac:dyDescent="0.1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15">
      <c r="A5" s="17"/>
      <c r="B5" s="36" t="s">
        <v>1</v>
      </c>
      <c r="C5" s="36"/>
      <c r="D5" s="36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MTI IVONNE CARMONA LOEZA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1</v>
      </c>
      <c r="D8" s="28"/>
      <c r="E8" s="8"/>
      <c r="G8" s="4" t="s">
        <v>3</v>
      </c>
      <c r="H8" s="42" t="str">
        <f>Programa!G8</f>
        <v>Ago-Dic 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>VINCULACION (ACADEMIA HUAWEI ICT)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41" customHeight="1" x14ac:dyDescent="0.15">
      <c r="A13" s="18"/>
      <c r="B13" s="52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15">
      <c r="A16" s="18"/>
      <c r="B16" s="52" t="str">
        <f>Programa!B16</f>
        <v>Participar en la Academia Huawei del ITSSAT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15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ht="27" customHeight="1" x14ac:dyDescent="0.15">
      <c r="A20" s="18"/>
      <c r="B20" s="52" t="str">
        <f>Programa!B20</f>
        <v>Inscribirse en la Academia Huawei ICT del ITSSAT</v>
      </c>
      <c r="C20" s="52"/>
      <c r="D20" s="50" t="str">
        <f>Programa!H20</f>
        <v>25/08/25-07/01/26</v>
      </c>
      <c r="E20" s="50"/>
      <c r="F20" s="50"/>
      <c r="G20" s="49" t="s">
        <v>36</v>
      </c>
      <c r="H20" s="49"/>
      <c r="I20" s="10">
        <v>1</v>
      </c>
      <c r="J20" s="18"/>
    </row>
    <row r="21" spans="1:10" s="6" customFormat="1" ht="27" customHeight="1" x14ac:dyDescent="0.15">
      <c r="A21" s="18"/>
      <c r="B21" s="52" t="str">
        <f>Programa!B21</f>
        <v>Tomar capacitaciones virtuales,presentar examenes en caso de ser necesario</v>
      </c>
      <c r="C21" s="52"/>
      <c r="D21" s="50" t="str">
        <f>Programa!H21</f>
        <v>25/08/25-07/01/26</v>
      </c>
      <c r="E21" s="50"/>
      <c r="F21" s="50"/>
      <c r="G21" s="49" t="s">
        <v>37</v>
      </c>
      <c r="H21" s="49"/>
      <c r="I21" s="10">
        <v>0</v>
      </c>
      <c r="J21" s="18"/>
    </row>
    <row r="22" spans="1:10" s="6" customFormat="1" ht="39" customHeight="1" x14ac:dyDescent="0.15">
      <c r="A22" s="18"/>
      <c r="B22" s="52" t="str">
        <f>Programa!B22</f>
        <v>Activar cursos de interes</v>
      </c>
      <c r="C22" s="52"/>
      <c r="D22" s="50" t="str">
        <f>Programa!H22</f>
        <v>25/08/25-07/01/26</v>
      </c>
      <c r="E22" s="50"/>
      <c r="F22" s="50"/>
      <c r="G22" s="49" t="s">
        <v>37</v>
      </c>
      <c r="H22" s="49"/>
      <c r="I22" s="10">
        <v>0</v>
      </c>
      <c r="J22" s="18"/>
    </row>
    <row r="23" spans="1:10" s="6" customFormat="1" x14ac:dyDescent="0.1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1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1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1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1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1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1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15">
      <c r="A32" s="18"/>
      <c r="B32" s="38" t="s">
        <v>38</v>
      </c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3" t="str">
        <f>Programa!D35</f>
        <v>ISC. DIEGO DE JESUS VELAZQUEZ LUCHO</v>
      </c>
      <c r="E34" s="43"/>
      <c r="F34" s="43"/>
      <c r="H34" s="28" t="str">
        <f>Programa!G35</f>
        <v>MIA. OCTAVIO OBIL MARTINEZ</v>
      </c>
      <c r="I34" s="28"/>
      <c r="J34" s="17"/>
    </row>
    <row r="35" spans="1:10" ht="28.5" customHeight="1" x14ac:dyDescent="0.15">
      <c r="A35" s="17"/>
      <c r="B35" s="9" t="str">
        <f>C7</f>
        <v>MTI IVONNE CARMONA LOEZA</v>
      </c>
      <c r="D35" s="51" t="s">
        <v>29</v>
      </c>
      <c r="E35" s="51"/>
      <c r="F35" s="51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1" zoomScale="175" zoomScaleNormal="175" zoomScaleSheetLayoutView="205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15">
      <c r="A5" s="17"/>
      <c r="B5" s="36" t="s">
        <v>1</v>
      </c>
      <c r="C5" s="36"/>
      <c r="D5" s="36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MTI IVONNE CARMONA LOEZA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2</v>
      </c>
      <c r="D8" s="28"/>
      <c r="E8" s="8"/>
      <c r="G8" s="4" t="s">
        <v>3</v>
      </c>
      <c r="H8" s="42" t="str">
        <f>Programa!G8</f>
        <v>Ago-Dic 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>VINCULACION (ACADEMIA HUAWEI ICT)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15">
      <c r="A13" s="18"/>
      <c r="B13" s="52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15">
      <c r="A16" s="18"/>
      <c r="B16" s="52" t="str">
        <f>Programa!B16</f>
        <v>Participar en la Academia Huawei del ITSSAT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15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x14ac:dyDescent="0.15">
      <c r="A20" s="18"/>
      <c r="B20" s="49" t="str">
        <f>Programa!B20</f>
        <v>Inscribirse en la Academia Huawei ICT del ITSSAT</v>
      </c>
      <c r="C20" s="49"/>
      <c r="D20" s="50" t="str">
        <f>Programa!H20</f>
        <v>25/08/25-07/01/26</v>
      </c>
      <c r="E20" s="50"/>
      <c r="F20" s="50"/>
      <c r="G20" s="49" t="s">
        <v>36</v>
      </c>
      <c r="H20" s="49"/>
      <c r="I20" s="10">
        <v>1</v>
      </c>
      <c r="J20" s="18"/>
    </row>
    <row r="21" spans="1:10" s="6" customFormat="1" x14ac:dyDescent="0.15">
      <c r="A21" s="18"/>
      <c r="B21" s="49" t="str">
        <f>Programa!B21</f>
        <v>Tomar capacitaciones virtuales,presentar examenes en caso de ser necesario</v>
      </c>
      <c r="C21" s="49"/>
      <c r="D21" s="50" t="str">
        <f>Programa!H21</f>
        <v>25/08/25-07/01/26</v>
      </c>
      <c r="E21" s="50"/>
      <c r="F21" s="50"/>
      <c r="G21" s="49" t="s">
        <v>37</v>
      </c>
      <c r="H21" s="49"/>
      <c r="I21" s="10">
        <v>0.66</v>
      </c>
      <c r="J21" s="18"/>
    </row>
    <row r="22" spans="1:10" s="6" customFormat="1" x14ac:dyDescent="0.15">
      <c r="A22" s="18"/>
      <c r="B22" s="49" t="str">
        <f>Programa!B22</f>
        <v>Activar cursos de interes</v>
      </c>
      <c r="C22" s="49"/>
      <c r="D22" s="50" t="str">
        <f>Programa!H22</f>
        <v>25/08/25-07/01/26</v>
      </c>
      <c r="E22" s="50"/>
      <c r="F22" s="50"/>
      <c r="G22" s="49" t="s">
        <v>37</v>
      </c>
      <c r="H22" s="49"/>
      <c r="I22" s="10">
        <v>0.66</v>
      </c>
      <c r="J22" s="18"/>
    </row>
    <row r="23" spans="1:10" s="6" customFormat="1" x14ac:dyDescent="0.1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1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1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1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1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1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1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15">
      <c r="A32" s="18"/>
      <c r="B32" s="38" t="s">
        <v>39</v>
      </c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8" t="str">
        <f>Programa!D35</f>
        <v>ISC. DIEGO DE JESUS VELAZQUEZ LUCHO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15">
      <c r="A35" s="17"/>
      <c r="B35" s="9" t="str">
        <f>C7</f>
        <v>MTI IVONNE CARMONA LOEZA</v>
      </c>
      <c r="D35" s="51" t="s">
        <v>29</v>
      </c>
      <c r="E35" s="51"/>
      <c r="F35" s="51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15">
      <c r="A5" s="17"/>
      <c r="B5" s="36" t="s">
        <v>1</v>
      </c>
      <c r="C5" s="36"/>
      <c r="D5" s="36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MTI IVONNE CARMONA LOEZA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3</v>
      </c>
      <c r="D8" s="28"/>
      <c r="E8" s="8"/>
      <c r="G8" s="4" t="s">
        <v>3</v>
      </c>
      <c r="H8" s="42" t="str">
        <f>Programa!G8</f>
        <v>Ago-Dic 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>VINCULACION (ACADEMIA HUAWEI ICT)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15">
      <c r="A13" s="18"/>
      <c r="B13" s="52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15">
      <c r="A16" s="18"/>
      <c r="B16" s="52" t="str">
        <f>Programa!B16</f>
        <v>Participar en la Academia Huawei del ITSSAT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15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x14ac:dyDescent="0.15">
      <c r="A20" s="18"/>
      <c r="B20" s="49" t="str">
        <f>Programa!B20</f>
        <v>Inscribirse en la Academia Huawei ICT del ITSSAT</v>
      </c>
      <c r="C20" s="49"/>
      <c r="D20" s="50" t="str">
        <f>Programa!H20</f>
        <v>25/08/25-07/01/26</v>
      </c>
      <c r="E20" s="50"/>
      <c r="F20" s="50"/>
      <c r="G20" s="49"/>
      <c r="H20" s="49"/>
      <c r="I20" s="10"/>
      <c r="J20" s="18"/>
    </row>
    <row r="21" spans="1:10" s="6" customFormat="1" x14ac:dyDescent="0.15">
      <c r="A21" s="18"/>
      <c r="B21" s="49" t="str">
        <f>Programa!B21</f>
        <v>Tomar capacitaciones virtuales,presentar examenes en caso de ser necesario</v>
      </c>
      <c r="C21" s="49"/>
      <c r="D21" s="50" t="str">
        <f>Programa!H21</f>
        <v>25/08/25-07/01/26</v>
      </c>
      <c r="E21" s="50"/>
      <c r="F21" s="50"/>
      <c r="G21" s="49"/>
      <c r="H21" s="49"/>
      <c r="I21" s="10"/>
      <c r="J21" s="18"/>
    </row>
    <row r="22" spans="1:10" s="6" customFormat="1" x14ac:dyDescent="0.15">
      <c r="A22" s="18"/>
      <c r="B22" s="49" t="str">
        <f>Programa!B22</f>
        <v>Activar cursos de interes</v>
      </c>
      <c r="C22" s="49"/>
      <c r="D22" s="50" t="str">
        <f>Programa!H22</f>
        <v>25/08/25-07/01/26</v>
      </c>
      <c r="E22" s="50"/>
      <c r="F22" s="50"/>
      <c r="G22" s="49"/>
      <c r="H22" s="49"/>
      <c r="I22" s="10"/>
      <c r="J22" s="18"/>
    </row>
    <row r="23" spans="1:10" s="6" customFormat="1" x14ac:dyDescent="0.15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1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1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1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1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1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1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1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8" t="str">
        <f>Programa!D35</f>
        <v>ISC. DIEGO DE JESUS VELAZQUEZ LUCHO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15">
      <c r="A35" s="17"/>
      <c r="B35" s="9" t="str">
        <f>C7</f>
        <v>MTI IVONNE CARMONA LOEZA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2025-11-04T16:03:11Z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