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Proyectos Individuales/"/>
    </mc:Choice>
  </mc:AlternateContent>
  <xr:revisionPtr revIDLastSave="0" documentId="13_ncr:1_{3A61CC24-3275-0144-A389-839D24F97E20}" xr6:coauthVersionLast="47" xr6:coauthVersionMax="47" xr10:uidLastSave="{00000000-0000-0000-0000-000000000000}"/>
  <bookViews>
    <workbookView xWindow="0" yWindow="500" windowWidth="27320" windowHeight="1372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<sst xmlns="http://schemas.openxmlformats.org/spreadsheetml/2006/main" count="103" uniqueCount="42">
  <si>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</si>
  <si>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</si>
  <si>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</si>
  <si>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</si>
  <si>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</si>
  <si>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</si>
  <si>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</si>
  <si>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</si>
  <si>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</si>
  <si>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</si>
  <si>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</si>
  <si>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</si>
  <si>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</si>
  <si>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</si>
  <si>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</si>
  <si>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</si>
  <si>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</si>
  <si>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</si>
  <si>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</si>
  <si>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</si>
  <si>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</si>
  <si>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</si>
  <si>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</si>
  <si>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</si>
  <si>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 IVONNE CARMONA LOEZA</t>
  </si>
  <si>
    <t>Ago-Dic 25</t>
  </si>
  <si>
    <t>APOYO A LA DOCENCIA (PREPARACION DE CLASES)</t>
  </si>
  <si>
    <t>Realizar actividades que complementen la labor que garantice la calidad en el proceso de enseñanza-aprendizaje</t>
  </si>
  <si>
    <t xml:space="preserve">
1 Reporte Final del SGI autorizado
3 Instrumentaciones  autorizadas
4 Reportes Parciales SGI autorizadas
1 lista de calificaciones finales entregadas
3 reportes de proyectos individuales autorizadas </t>
  </si>
  <si>
    <t>Preparación de clases de materias de acuerdo al horario de clases asignado en este semestre.</t>
  </si>
  <si>
    <t>Elaboración, aplicación y calificación de exámenes</t>
  </si>
  <si>
    <t>Proceso de evaluación de los productos de Aprendizaje</t>
  </si>
  <si>
    <t>Realizar los reportes parciales y finales del SGI, subir en la plataforma.</t>
  </si>
  <si>
    <t>Implementación de estrategias didácticas innovadoras en aula por asignatura. (Estudio de casos, aprendizaje basado en problemas,escenarios y ambientes virtuales)</t>
  </si>
  <si>
    <t>ISC DIEGO DE JESUS VELAZQUEZ LUCHO</t>
  </si>
  <si>
    <t>Jefe de División de Ingeniería en sistemas computacionales</t>
  </si>
  <si>
    <t>MIA OCTAVIO OBIL MARTINEZ</t>
  </si>
  <si>
    <t>Diapositivas</t>
  </si>
  <si>
    <t>Plataforma Moodle: https://cursos.javanianos.com</t>
  </si>
  <si>
    <t>Plataforma sgi: http://sgi3.itssat.edu.mx/</t>
  </si>
  <si>
    <t>Jefe de División de Ingeniería en Sistemas Computacionales</t>
  </si>
  <si>
    <t>25/08/25-07/01/26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</si>
</sst>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9" fontId="2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9" xfId="0" applyFont="1" applyBorder="1"/>
    <xf numFmtId="0" fontId="11" fillId="0" borderId="10" xfId="0" applyFont="1" applyBorder="1"/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8" zoomScale="115" zoomScaleNormal="160" zoomScaleSheetLayoutView="115" workbookViewId="0">
      <selection activeCell="H21" sqref="H21:H24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x14ac:dyDescent="0.15">
      <c r="A5" s="17"/>
      <c r="B5" s="37" t="s">
        <v>1</v>
      </c>
      <c r="C5" s="37"/>
      <c r="D5" s="37"/>
      <c r="E5" s="41" t="s">
        <v>23</v>
      </c>
      <c r="F5" s="41"/>
      <c r="G5" s="41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33" t="s">
        <v>24</v>
      </c>
      <c r="D7" s="33"/>
      <c r="E7" s="33"/>
      <c r="F7" s="33"/>
      <c r="G7" s="33"/>
      <c r="H7" s="33"/>
      <c r="I7" s="17"/>
    </row>
    <row r="8" spans="1:16" ht="15" x14ac:dyDescent="0.2">
      <c r="A8" s="17"/>
      <c r="B8"/>
      <c r="C8"/>
      <c r="D8"/>
      <c r="F8" s="4" t="s">
        <v>3</v>
      </c>
      <c r="G8" s="45" t="s">
        <v>25</v>
      </c>
      <c r="H8" s="45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33" t="s">
        <v>26</v>
      </c>
      <c r="D10" s="33"/>
      <c r="E10" s="33"/>
      <c r="F10" s="33"/>
      <c r="G10" s="33"/>
      <c r="H10" s="33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25.5" customHeight="1" x14ac:dyDescent="0.15">
      <c r="A13" s="18"/>
      <c r="B13" s="35" t="s">
        <v>27</v>
      </c>
      <c r="C13" s="35"/>
      <c r="D13" s="35"/>
      <c r="E13" s="35"/>
      <c r="F13" s="35"/>
      <c r="G13" s="35"/>
      <c r="H13" s="35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66" customHeight="1" x14ac:dyDescent="0.2">
      <c r="A16" s="18"/>
      <c r="B16" s="42" t="s">
        <v>28</v>
      </c>
      <c r="C16" s="43"/>
      <c r="D16" s="43"/>
      <c r="E16" s="43"/>
      <c r="F16" s="43"/>
      <c r="G16" s="43"/>
      <c r="H16" s="44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40" t="s">
        <v>7</v>
      </c>
      <c r="C18" s="40"/>
      <c r="D18" s="40"/>
      <c r="E18" s="40"/>
      <c r="F18" s="40"/>
      <c r="G18" s="40"/>
      <c r="H18" s="40"/>
      <c r="I18" s="18"/>
    </row>
    <row r="19" spans="1:9" s="6" customFormat="1" ht="28" x14ac:dyDescent="0.15">
      <c r="A19" s="18"/>
      <c r="B19" s="49" t="s">
        <v>8</v>
      </c>
      <c r="C19" s="50"/>
      <c r="D19" s="50"/>
      <c r="E19" s="50"/>
      <c r="F19" s="50"/>
      <c r="G19" s="51"/>
      <c r="H19" s="21" t="s">
        <v>9</v>
      </c>
      <c r="I19" s="18"/>
    </row>
    <row r="20" spans="1:9" s="6" customFormat="1" ht="28" x14ac:dyDescent="0.2">
      <c r="A20" s="18"/>
      <c r="B20" s="29" t="s">
        <v>29</v>
      </c>
      <c r="C20" s="30"/>
      <c r="D20" s="30"/>
      <c r="E20" s="30"/>
      <c r="F20" s="30"/>
      <c r="G20" s="31"/>
      <c r="H20" s="22" t="s">
        <v>41</v>
      </c>
      <c r="I20" s="18"/>
    </row>
    <row r="21" spans="1:9" s="6" customFormat="1" ht="28" x14ac:dyDescent="0.2">
      <c r="A21" s="18"/>
      <c r="B21" s="29" t="s">
        <v>30</v>
      </c>
      <c r="C21" s="30"/>
      <c r="D21" s="30"/>
      <c r="E21" s="30"/>
      <c r="F21" s="30"/>
      <c r="G21" s="31"/>
      <c r="H21" s="22" t="s">
        <v>41</v>
      </c>
      <c r="I21" s="18"/>
    </row>
    <row r="22" spans="1:9" s="6" customFormat="1" ht="28" x14ac:dyDescent="0.2">
      <c r="A22" s="18"/>
      <c r="B22" s="29" t="s">
        <v>31</v>
      </c>
      <c r="C22" s="30"/>
      <c r="D22" s="30"/>
      <c r="E22" s="30"/>
      <c r="F22" s="30"/>
      <c r="G22" s="31"/>
      <c r="H22" s="22" t="s">
        <v>41</v>
      </c>
      <c r="I22" s="18"/>
    </row>
    <row r="23" spans="1:9" s="6" customFormat="1" ht="28" x14ac:dyDescent="0.2">
      <c r="A23" s="18"/>
      <c r="B23" s="29" t="s">
        <v>32</v>
      </c>
      <c r="C23" s="30"/>
      <c r="D23" s="30"/>
      <c r="E23" s="30"/>
      <c r="F23" s="30"/>
      <c r="G23" s="31"/>
      <c r="H23" s="22" t="s">
        <v>41</v>
      </c>
      <c r="I23" s="18"/>
    </row>
    <row r="24" spans="1:9" s="6" customFormat="1" ht="28" x14ac:dyDescent="0.2">
      <c r="A24" s="18"/>
      <c r="B24" s="32" t="s">
        <v>33</v>
      </c>
      <c r="C24" s="30"/>
      <c r="D24" s="30"/>
      <c r="E24" s="30"/>
      <c r="F24" s="30"/>
      <c r="G24" s="31"/>
      <c r="H24" s="22" t="s">
        <v>41</v>
      </c>
      <c r="I24" s="18"/>
    </row>
    <row r="25" spans="1:9" s="6" customFormat="1" x14ac:dyDescent="0.15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15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15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1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1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9" s="6" customFormat="1" ht="46.5" customHeight="1" x14ac:dyDescent="0.15">
      <c r="A32" s="18"/>
      <c r="B32" s="39"/>
      <c r="C32" s="39"/>
      <c r="D32" s="39"/>
      <c r="E32" s="39"/>
      <c r="F32" s="39"/>
      <c r="G32" s="39"/>
      <c r="H32" s="39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MTI IVONNE CARMONA LOEZA</v>
      </c>
      <c r="D35" s="46" t="s">
        <v>34</v>
      </c>
      <c r="E35" s="46"/>
      <c r="F35"/>
      <c r="G35" s="46" t="s">
        <v>36</v>
      </c>
      <c r="H35" s="46"/>
      <c r="I35" s="17"/>
    </row>
    <row r="36" spans="1:9" ht="28.5" customHeight="1" x14ac:dyDescent="0.15">
      <c r="A36" s="17"/>
      <c r="B36" s="9" t="s">
        <v>11</v>
      </c>
      <c r="D36" s="47" t="s">
        <v>35</v>
      </c>
      <c r="E36" s="47"/>
      <c r="G36" s="48" t="s">
        <v>12</v>
      </c>
      <c r="H36" s="48"/>
      <c r="I36" s="17"/>
    </row>
    <row r="37" spans="1:9" x14ac:dyDescent="0.15">
      <c r="A37" s="17"/>
      <c r="I37" s="17"/>
    </row>
    <row r="38" spans="1:9" x14ac:dyDescent="0.15">
      <c r="A38" s="17"/>
      <c r="B38" s="38" t="s">
        <v>13</v>
      </c>
      <c r="C38" s="38"/>
      <c r="D38" s="38"/>
      <c r="E38" s="38"/>
      <c r="F38" s="38"/>
      <c r="G38" s="38"/>
      <c r="H38" s="38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="157" zoomScaleNormal="205" zoomScaleSheetLayoutView="143" workbookViewId="0">
      <selection activeCell="G20" sqref="G20:H2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15">
      <c r="A3" s="17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7" t="str">
        <f>Programa!E5</f>
        <v>EN SISTEMAS COMPUTACIONALES</v>
      </c>
      <c r="F5" s="57"/>
      <c r="G5" s="57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3" t="str">
        <f>Programa!C7</f>
        <v>MTI IVONNE CARMONA LOEZA</v>
      </c>
      <c r="D7" s="33"/>
      <c r="E7" s="33"/>
      <c r="F7" s="33"/>
      <c r="G7" s="33"/>
      <c r="H7" s="33"/>
      <c r="I7" s="33"/>
      <c r="J7" s="17"/>
    </row>
    <row r="8" spans="1:10" x14ac:dyDescent="0.15">
      <c r="A8" s="17"/>
      <c r="B8" s="4" t="s">
        <v>14</v>
      </c>
      <c r="C8" s="33">
        <v>1</v>
      </c>
      <c r="D8" s="33"/>
      <c r="E8" s="8"/>
      <c r="G8" s="4" t="s">
        <v>3</v>
      </c>
      <c r="H8" s="45" t="str">
        <f>Programa!G8</f>
        <v>Ago-Dic 25</v>
      </c>
      <c r="I8" s="45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3" t="str">
        <f>Programa!C10</f>
        <v>APOYO A LA DOCENCIA (PREPARACION DE CLASES)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15">
      <c r="A13" s="18"/>
      <c r="B13" s="35" t="str">
        <f>Programa!B13</f>
        <v>Realizar actividades que complementen la labor que garantice la calidad en el proceso de enseñanza-aprendizaje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15">
      <c r="A16" s="18"/>
      <c r="B16" s="35" t="str">
        <f>Programa!B16</f>
        <v xml:space="preserve">
1 Reporte Final del SGI autorizado
3 Instrumentaciones  autorizadas
4 Reportes Parciales SGI autorizadas
1 lista de calificaciones finales entregadas
3 reportes de proyectos individuales autorizadas 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15">
      <c r="A19" s="18"/>
      <c r="B19" s="40" t="s">
        <v>15</v>
      </c>
      <c r="C19" s="40"/>
      <c r="D19" s="56" t="s">
        <v>16</v>
      </c>
      <c r="E19" s="56"/>
      <c r="F19" s="56"/>
      <c r="G19" s="40" t="s">
        <v>17</v>
      </c>
      <c r="H19" s="40"/>
      <c r="I19" s="20" t="s">
        <v>18</v>
      </c>
      <c r="J19" s="18"/>
    </row>
    <row r="20" spans="1:10" s="6" customFormat="1" ht="28" customHeight="1" x14ac:dyDescent="0.2">
      <c r="A20" s="18"/>
      <c r="B20" s="55" t="str">
        <f>Programa!B20</f>
        <v>Preparación de clases de materias de acuerdo al horario de clases asignado en este semestre.</v>
      </c>
      <c r="C20" s="55"/>
      <c r="D20" s="53" t="str">
        <f>Programa!H20</f>
        <v>25/08/25-07/01/26</v>
      </c>
      <c r="E20" s="53"/>
      <c r="F20" s="53"/>
      <c r="G20" s="29" t="s">
        <v>37</v>
      </c>
      <c r="H20" s="31"/>
      <c r="I20" s="23">
        <v>0.33</v>
      </c>
      <c r="J20" s="18"/>
    </row>
    <row r="21" spans="1:10" s="6" customFormat="1" ht="26" customHeight="1" x14ac:dyDescent="0.2">
      <c r="A21" s="18"/>
      <c r="B21" s="55" t="str">
        <f>Programa!B21</f>
        <v>Elaboración, aplicación y calificación de exámenes</v>
      </c>
      <c r="C21" s="55"/>
      <c r="D21" s="53" t="str">
        <f>Programa!H21</f>
        <v>25/08/25-07/01/26</v>
      </c>
      <c r="E21" s="53"/>
      <c r="F21" s="53"/>
      <c r="G21" s="42" t="s">
        <v>38</v>
      </c>
      <c r="H21" s="31"/>
      <c r="I21" s="23">
        <v>0.33</v>
      </c>
      <c r="J21" s="18"/>
    </row>
    <row r="22" spans="1:10" s="6" customFormat="1" ht="25" customHeight="1" x14ac:dyDescent="0.2">
      <c r="A22" s="18"/>
      <c r="B22" s="55" t="str">
        <f>Programa!B22</f>
        <v>Proceso de evaluación de los productos de Aprendizaje</v>
      </c>
      <c r="C22" s="55"/>
      <c r="D22" s="53" t="str">
        <f>Programa!H22</f>
        <v>25/08/25-07/01/26</v>
      </c>
      <c r="E22" s="53"/>
      <c r="F22" s="53"/>
      <c r="G22" s="42" t="s">
        <v>38</v>
      </c>
      <c r="H22" s="31"/>
      <c r="I22" s="23">
        <v>0.33</v>
      </c>
      <c r="J22" s="18"/>
    </row>
    <row r="23" spans="1:10" s="6" customFormat="1" ht="15" x14ac:dyDescent="0.2">
      <c r="A23" s="18"/>
      <c r="B23" s="55" t="str">
        <f>Programa!B23</f>
        <v>Realizar los reportes parciales y finales del SGI, subir en la plataforma.</v>
      </c>
      <c r="C23" s="55"/>
      <c r="D23" s="53" t="str">
        <f>Programa!H23</f>
        <v>25/08/25-07/01/26</v>
      </c>
      <c r="E23" s="53"/>
      <c r="F23" s="53"/>
      <c r="G23" s="32" t="s">
        <v>39</v>
      </c>
      <c r="H23" s="31"/>
      <c r="I23" s="23">
        <v>0.33</v>
      </c>
      <c r="J23" s="18"/>
    </row>
    <row r="24" spans="1:10" s="6" customFormat="1" ht="25" customHeight="1" x14ac:dyDescent="0.2">
      <c r="A24" s="18"/>
      <c r="B24" s="55" t="str">
        <f>Programa!B24</f>
        <v>Implementación de estrategias didácticas innovadoras en aula por asignatura. (Estudio de casos, aprendizaje basado en problemas,escenarios y ambientes virtuales)</v>
      </c>
      <c r="C24" s="55"/>
      <c r="D24" s="53" t="str">
        <f>Programa!H24</f>
        <v>25/08/25-07/01/26</v>
      </c>
      <c r="E24" s="53"/>
      <c r="F24" s="53"/>
      <c r="G24" s="42" t="s">
        <v>38</v>
      </c>
      <c r="H24" s="31"/>
      <c r="I24" s="23">
        <v>0.33</v>
      </c>
      <c r="J24" s="18"/>
    </row>
    <row r="25" spans="1:10" s="6" customFormat="1" x14ac:dyDescent="0.15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1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6" t="str">
        <f>Programa!D35</f>
        <v>ISC DIEGO DE JESUS VELAZQUEZ LUCHO</v>
      </c>
      <c r="E34" s="46"/>
      <c r="F34" s="46"/>
      <c r="H34" s="46" t="str">
        <f>Programa!G35</f>
        <v>MIA OCTAVIO OBIL MARTINEZ</v>
      </c>
      <c r="I34" s="46"/>
      <c r="J34" s="17"/>
    </row>
    <row r="35" spans="1:10" ht="28.5" customHeight="1" x14ac:dyDescent="0.15">
      <c r="A35" s="17"/>
      <c r="B35" s="9" t="str">
        <f>C7</f>
        <v>MTI IVONNE CARMONA LOEZA</v>
      </c>
      <c r="D35" s="54" t="s">
        <v>40</v>
      </c>
      <c r="E35" s="54"/>
      <c r="F35" s="54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75" zoomScaleNormal="175" zoomScaleSheetLayoutView="205" workbookViewId="0">
      <selection activeCell="G20" sqref="G20:H2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7" t="str">
        <f>Programa!E5</f>
        <v>EN SISTEMAS COMPUTACIONALES</v>
      </c>
      <c r="F5" s="57"/>
      <c r="G5" s="57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3" t="str">
        <f>Programa!C7</f>
        <v>MTI IVONNE CARMONA LOEZA</v>
      </c>
      <c r="D7" s="33"/>
      <c r="E7" s="33"/>
      <c r="F7" s="33"/>
      <c r="G7" s="33"/>
      <c r="H7" s="33"/>
      <c r="I7" s="33"/>
      <c r="J7" s="17"/>
    </row>
    <row r="8" spans="1:10" x14ac:dyDescent="0.15">
      <c r="A8" s="17"/>
      <c r="B8" s="4" t="s">
        <v>14</v>
      </c>
      <c r="C8" s="33">
        <v>2</v>
      </c>
      <c r="D8" s="33"/>
      <c r="E8" s="8"/>
      <c r="G8" s="4" t="s">
        <v>3</v>
      </c>
      <c r="H8" s="45" t="str">
        <f>Programa!G8</f>
        <v>Ago-Dic 25</v>
      </c>
      <c r="I8" s="45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3" t="str">
        <f>Programa!C10</f>
        <v>APOYO A LA DOCENCIA (PREPARACION DE CLASES)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15">
      <c r="A13" s="18"/>
      <c r="B13" s="35" t="str">
        <f>Programa!B13</f>
        <v>Realizar actividades que complementen la labor que garantice la calidad en el proceso de enseñanza-aprendizaje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15">
      <c r="A16" s="18"/>
      <c r="B16" s="35" t="str">
        <f>Programa!B16</f>
        <v xml:space="preserve">
1 Reporte Final del SGI autorizado
3 Instrumentaciones  autorizadas
4 Reportes Parciales SGI autorizadas
1 lista de calificaciones finales entregadas
3 reportes de proyectos individuales autorizadas 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40" t="s">
        <v>8</v>
      </c>
      <c r="C18" s="40"/>
      <c r="D18" s="40"/>
      <c r="E18" s="40"/>
      <c r="F18" s="40"/>
      <c r="G18" s="40"/>
      <c r="H18" s="40"/>
      <c r="I18" s="40"/>
      <c r="J18" s="18"/>
    </row>
    <row r="19" spans="1:10" s="6" customFormat="1" ht="26.25" customHeight="1" x14ac:dyDescent="0.15">
      <c r="A19" s="18"/>
      <c r="B19" s="40" t="s">
        <v>15</v>
      </c>
      <c r="C19" s="40"/>
      <c r="D19" s="56" t="s">
        <v>16</v>
      </c>
      <c r="E19" s="56"/>
      <c r="F19" s="56"/>
      <c r="G19" s="40" t="s">
        <v>17</v>
      </c>
      <c r="H19" s="40"/>
      <c r="I19" s="20" t="s">
        <v>18</v>
      </c>
      <c r="J19" s="18"/>
    </row>
    <row r="20" spans="1:10" s="6" customFormat="1" ht="21" customHeight="1" x14ac:dyDescent="0.2">
      <c r="A20" s="18"/>
      <c r="B20" s="35" t="str">
        <f>Programa!B20</f>
        <v>Preparación de clases de materias de acuerdo al horario de clases asignado en este semestre.</v>
      </c>
      <c r="C20" s="35"/>
      <c r="D20" s="53" t="str">
        <f>Programa!H20</f>
        <v>25/08/25-07/01/26</v>
      </c>
      <c r="E20" s="53"/>
      <c r="F20" s="53"/>
      <c r="G20" s="29" t="s">
        <v>37</v>
      </c>
      <c r="H20" s="31"/>
      <c r="I20" s="10">
        <v>0.66</v>
      </c>
      <c r="J20" s="18"/>
    </row>
    <row r="21" spans="1:10" s="6" customFormat="1" ht="33" customHeight="1" x14ac:dyDescent="0.2">
      <c r="A21" s="18"/>
      <c r="B21" s="35" t="str">
        <f>Programa!B21</f>
        <v>Elaboración, aplicación y calificación de exámenes</v>
      </c>
      <c r="C21" s="35"/>
      <c r="D21" s="53" t="str">
        <f>Programa!H21</f>
        <v>25/08/25-07/01/26</v>
      </c>
      <c r="E21" s="53"/>
      <c r="F21" s="53"/>
      <c r="G21" s="42" t="s">
        <v>38</v>
      </c>
      <c r="H21" s="31"/>
      <c r="I21" s="10">
        <v>0.66</v>
      </c>
      <c r="J21" s="18"/>
    </row>
    <row r="22" spans="1:10" s="6" customFormat="1" ht="25" customHeight="1" x14ac:dyDescent="0.2">
      <c r="A22" s="18"/>
      <c r="B22" s="35" t="str">
        <f>Programa!B22</f>
        <v>Proceso de evaluación de los productos de Aprendizaje</v>
      </c>
      <c r="C22" s="35"/>
      <c r="D22" s="53" t="str">
        <f>Programa!H22</f>
        <v>25/08/25-07/01/26</v>
      </c>
      <c r="E22" s="53"/>
      <c r="F22" s="53"/>
      <c r="G22" s="42" t="s">
        <v>38</v>
      </c>
      <c r="H22" s="31"/>
      <c r="I22" s="10">
        <v>0.66</v>
      </c>
      <c r="J22" s="18"/>
    </row>
    <row r="23" spans="1:10" s="6" customFormat="1" ht="21" customHeight="1" x14ac:dyDescent="0.2">
      <c r="A23" s="18"/>
      <c r="B23" s="35" t="str">
        <f>Programa!B23</f>
        <v>Realizar los reportes parciales y finales del SGI, subir en la plataforma.</v>
      </c>
      <c r="C23" s="35"/>
      <c r="D23" s="53" t="str">
        <f>Programa!H23</f>
        <v>25/08/25-07/01/26</v>
      </c>
      <c r="E23" s="53"/>
      <c r="F23" s="53"/>
      <c r="G23" s="32" t="s">
        <v>39</v>
      </c>
      <c r="H23" s="31"/>
      <c r="I23" s="10">
        <v>0.66</v>
      </c>
      <c r="J23" s="18"/>
    </row>
    <row r="24" spans="1:10" s="6" customFormat="1" ht="22" customHeight="1" x14ac:dyDescent="0.2">
      <c r="A24" s="18"/>
      <c r="B24" s="35" t="str">
        <f>Programa!B24</f>
        <v>Implementación de estrategias didácticas innovadoras en aula por asignatura. (Estudio de casos, aprendizaje basado en problemas,escenarios y ambientes virtuales)</v>
      </c>
      <c r="C24" s="35"/>
      <c r="D24" s="53" t="str">
        <f>Programa!H24</f>
        <v>25/08/25-07/01/26</v>
      </c>
      <c r="E24" s="53"/>
      <c r="F24" s="53"/>
      <c r="G24" s="42" t="s">
        <v>38</v>
      </c>
      <c r="H24" s="31"/>
      <c r="I24" s="10">
        <v>0.66</v>
      </c>
      <c r="J24" s="18"/>
    </row>
    <row r="25" spans="1:10" s="6" customFormat="1" x14ac:dyDescent="0.15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1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3" t="str">
        <f>Programa!D35</f>
        <v>ISC DIEGO DE JESUS VELAZQUEZ LUCHO</v>
      </c>
      <c r="E34" s="33"/>
      <c r="F34" s="33"/>
      <c r="H34" s="33" t="str">
        <f>Programa!G35</f>
        <v>MIA OCTAVIO OBIL MARTINEZ</v>
      </c>
      <c r="I34" s="33"/>
      <c r="J34" s="17"/>
    </row>
    <row r="35" spans="1:10" ht="28.5" customHeight="1" x14ac:dyDescent="0.15">
      <c r="A35" s="17"/>
      <c r="B35" s="9" t="str">
        <f>C7</f>
        <v>MTI IVONNE CARMONA LOEZA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6" zoomScale="145" zoomScaleNormal="145" zoomScaleSheetLayoutView="100" workbookViewId="0">
      <selection activeCell="D36" sqref="D36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7" t="str">
        <f>Programa!E5</f>
        <v>EN SISTEMAS COMPUTACIONALES</v>
      </c>
      <c r="F5" s="57"/>
      <c r="G5" s="57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3" t="str">
        <f>Programa!C7</f>
        <v>MTI IVONNE CARMONA LOEZA</v>
      </c>
      <c r="D7" s="33"/>
      <c r="E7" s="33"/>
      <c r="F7" s="33"/>
      <c r="G7" s="33"/>
      <c r="H7" s="33"/>
      <c r="I7" s="33"/>
      <c r="J7" s="17"/>
    </row>
    <row r="8" spans="1:10" x14ac:dyDescent="0.15">
      <c r="A8" s="17"/>
      <c r="B8" s="4" t="s">
        <v>14</v>
      </c>
      <c r="C8" s="33">
        <v>3</v>
      </c>
      <c r="D8" s="33"/>
      <c r="E8" s="8"/>
      <c r="G8" s="4" t="s">
        <v>3</v>
      </c>
      <c r="H8" s="45" t="str">
        <f>Programa!G8</f>
        <v>Ago-Dic 25</v>
      </c>
      <c r="I8" s="45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3" t="str">
        <f>Programa!C10</f>
        <v>APOYO A LA DOCENCIA (PREPARACION DE CLASES)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15">
      <c r="A13" s="18"/>
      <c r="B13" s="35" t="str">
        <f>Programa!B13</f>
        <v>Realizar actividades que complementen la labor que garantice la calidad en el proceso de enseñanza-aprendizaje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15">
      <c r="A16" s="18"/>
      <c r="B16" s="35" t="str">
        <f>Programa!B16</f>
        <v xml:space="preserve">
1 Reporte Final del SGI autorizado
3 Instrumentaciones  autorizadas
4 Reportes Parciales SGI autorizadas
1 lista de calificaciones finales entregadas
3 reportes de proyectos individuales autorizadas 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15">
      <c r="A19" s="18"/>
      <c r="B19" s="40" t="s">
        <v>15</v>
      </c>
      <c r="C19" s="40"/>
      <c r="D19" s="56" t="s">
        <v>16</v>
      </c>
      <c r="E19" s="56"/>
      <c r="F19" s="56"/>
      <c r="G19" s="40" t="s">
        <v>17</v>
      </c>
      <c r="H19" s="40"/>
      <c r="I19" s="20" t="s">
        <v>18</v>
      </c>
      <c r="J19" s="18"/>
    </row>
    <row r="20" spans="1:10" s="6" customFormat="1" ht="25" customHeight="1" x14ac:dyDescent="0.2">
      <c r="A20" s="18"/>
      <c r="B20" s="35" t="str">
        <f>Programa!B20</f>
        <v>Preparación de clases de materias de acuerdo al horario de clases asignado en este semestre.</v>
      </c>
      <c r="C20" s="35"/>
      <c r="D20" s="53" t="str">
        <f>Programa!H20</f>
        <v>25/08/25-07/01/26</v>
      </c>
      <c r="E20" s="53"/>
      <c r="F20" s="53"/>
      <c r="G20" s="29" t="s">
        <v>37</v>
      </c>
      <c r="H20" s="31"/>
      <c r="I20" s="10">
        <v>1</v>
      </c>
      <c r="J20" s="18"/>
    </row>
    <row r="21" spans="1:10" s="6" customFormat="1" ht="25" customHeight="1" x14ac:dyDescent="0.2">
      <c r="A21" s="18"/>
      <c r="B21" s="35" t="str">
        <f>Programa!B21</f>
        <v>Elaboración, aplicación y calificación de exámenes</v>
      </c>
      <c r="C21" s="35"/>
      <c r="D21" s="53" t="str">
        <f>Programa!H21</f>
        <v>25/08/25-07/01/26</v>
      </c>
      <c r="E21" s="53"/>
      <c r="F21" s="53"/>
      <c r="G21" s="42" t="s">
        <v>38</v>
      </c>
      <c r="H21" s="31"/>
      <c r="I21" s="10">
        <v>1</v>
      </c>
      <c r="J21" s="18"/>
    </row>
    <row r="22" spans="1:10" s="6" customFormat="1" ht="24" customHeight="1" x14ac:dyDescent="0.2">
      <c r="A22" s="18"/>
      <c r="B22" s="35" t="str">
        <f>Programa!B22</f>
        <v>Proceso de evaluación de los productos de Aprendizaje</v>
      </c>
      <c r="C22" s="35"/>
      <c r="D22" s="53" t="str">
        <f>Programa!H22</f>
        <v>25/08/25-07/01/26</v>
      </c>
      <c r="E22" s="53"/>
      <c r="F22" s="53"/>
      <c r="G22" s="42" t="s">
        <v>38</v>
      </c>
      <c r="H22" s="31"/>
      <c r="I22" s="10">
        <v>1</v>
      </c>
      <c r="J22" s="18"/>
    </row>
    <row r="23" spans="1:10" s="6" customFormat="1" ht="23" customHeight="1" x14ac:dyDescent="0.2">
      <c r="A23" s="18"/>
      <c r="B23" s="35" t="str">
        <f>Programa!B23</f>
        <v>Realizar los reportes parciales y finales del SGI, subir en la plataforma.</v>
      </c>
      <c r="C23" s="35"/>
      <c r="D23" s="53" t="str">
        <f>Programa!H23</f>
        <v>25/08/25-07/01/26</v>
      </c>
      <c r="E23" s="53"/>
      <c r="F23" s="53"/>
      <c r="G23" s="32" t="s">
        <v>39</v>
      </c>
      <c r="H23" s="31"/>
      <c r="I23" s="10">
        <v>1</v>
      </c>
      <c r="J23" s="18"/>
    </row>
    <row r="24" spans="1:10" s="6" customFormat="1" ht="27" customHeight="1" x14ac:dyDescent="0.2">
      <c r="A24" s="18"/>
      <c r="B24" s="35" t="str">
        <f>Programa!B24</f>
        <v>Implementación de estrategias didácticas innovadoras en aula por asignatura. (Estudio de casos, aprendizaje basado en problemas,escenarios y ambientes virtuales)</v>
      </c>
      <c r="C24" s="35"/>
      <c r="D24" s="53" t="str">
        <f>Programa!H24</f>
        <v>25/08/25-07/01/26</v>
      </c>
      <c r="E24" s="53"/>
      <c r="F24" s="53"/>
      <c r="G24" s="42" t="s">
        <v>38</v>
      </c>
      <c r="H24" s="31"/>
      <c r="I24" s="10">
        <v>1</v>
      </c>
      <c r="J24" s="18"/>
    </row>
    <row r="25" spans="1:10" s="6" customFormat="1" x14ac:dyDescent="0.15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1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3" t="str">
        <f>Programa!D35</f>
        <v>ISC DIEGO DE JESUS VELAZQUEZ LUCHO</v>
      </c>
      <c r="E34" s="33"/>
      <c r="F34" s="33"/>
      <c r="H34" s="33" t="str">
        <f>Programa!G35</f>
        <v>MIA OCTAVIO OBIL MARTINEZ</v>
      </c>
      <c r="I34" s="33"/>
      <c r="J34" s="17"/>
    </row>
    <row r="35" spans="1:10" ht="28.5" customHeight="1" x14ac:dyDescent="0.15">
      <c r="A35" s="17"/>
      <c r="B35" s="9" t="str">
        <f>C7</f>
        <v>MTI IVONNE CARMONA LOEZA</v>
      </c>
      <c r="D35" s="54" t="s">
        <v>35</v>
      </c>
      <c r="E35" s="54"/>
      <c r="F35" s="54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Ivonne Carmona</cp:lastModifiedBy>
  <cp:revision/>
  <cp:lastPrinted>2025-07-02T21:52:58Z</cp:lastPrinted>
  <dcterms:created xsi:type="dcterms:W3CDTF">2022-07-23T13:46:58Z</dcterms:created>
  <dcterms:modified xsi:type="dcterms:W3CDTF">2026-01-07T17:41:33Z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