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Proyectos Individuales/"/>
    </mc:Choice>
  </mc:AlternateContent>
  <xr:revisionPtr revIDLastSave="0" documentId="13_ncr:1_{2168FAF5-40B3-AE4B-B964-96CFAA270E66}" xr6:coauthVersionLast="47" xr6:coauthVersionMax="47" xr10:uidLastSave="{00000000-0000-0000-0000-000000000000}"/>
  <bookViews>
    <workbookView xWindow="0" yWindow="500" windowWidth="27320" windowHeight="136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0" i="9"/>
  <c r="B20" i="9"/>
  <c r="B16" i="9"/>
  <c r="B13" i="9"/>
  <c r="C10" i="9"/>
  <c r="H8" i="9"/>
  <c r="C7" i="9"/>
  <c r="B35" i="9"/>
  <c r="E5" i="9"/>
  <c r="H34" i="8"/>
  <c r="D34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<sst xmlns="http://schemas.openxmlformats.org/spreadsheetml/2006/main" count="84" uniqueCount="37">
  <si>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</si>
  <si>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</si>
  <si>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</si>
  <si>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</si>
  <si>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</si>
  <si>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</si>
  <si>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</si>
  <si>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</si>
  <si>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</si>
  <si>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</si>
  <si>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</si>
  <si>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</si>
  <si>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</si>
  <si>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</si>
  <si>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</si>
  <si>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</si>
  <si>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</si>
  <si>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</si>
  <si>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</si>
  <si>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</si>
  <si>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</si>
  <si>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</si>
  <si>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</si>
  <si>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MTI IVONNE CARMONA LOEZA</t>
  </si>
  <si>
    <t>Ago-Dic 25</t>
  </si>
  <si>
    <t>TUTORIA Y DIRECCION INDIVIDUALIZADA(ASESORIAS DE RESIDENCIAS)</t>
  </si>
  <si>
    <t xml:space="preserve"> Dirigir  y asesorar  las actividades individuales generadas por proyectos de residencias</t>
  </si>
  <si>
    <t>1 PROYECTO DE RESIDENCIA ASESORADO</t>
  </si>
  <si>
    <t>25/08/25-07/01/26</t>
  </si>
  <si>
    <t>ISC. DIEGO DE JESUS VELAZQUEZ LUCHO</t>
  </si>
  <si>
    <t>MIA. OCTAVIO OBIL MARTINEZ</t>
  </si>
  <si>
    <t>Jefe de División de Ingeniería en sistemas computacionales</t>
  </si>
  <si>
    <t>Asesor de Residencia Profesiona del proyecto "Implementación de una red híbrida (inalambrica y cableada ) tipo FTTH para la localidad de Xomotla,Xalapa,Veracruz" alumno Isaac Chaga Chagala</t>
  </si>
  <si>
    <t>Fotografias</t>
  </si>
  <si>
    <t>El alumno durante las 5 primeras semanas de residencias no se presentó asesorias por lo que el primer reporte lo presenta como reprobado</t>
  </si>
  <si>
    <t>Fotografías</t>
  </si>
  <si>
    <t>Fotografias/liberación de 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</si>
</sst>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2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115" zoomScaleNormal="160" zoomScaleSheetLayoutView="115" workbookViewId="0">
      <selection activeCell="B21" sqref="B21:G21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1" t="s">
        <v>21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7" t="s">
        <v>0</v>
      </c>
      <c r="C4" s="47"/>
      <c r="D4" s="47"/>
      <c r="E4" s="47"/>
      <c r="F4" s="47"/>
      <c r="G4" s="47"/>
      <c r="H4" s="47"/>
      <c r="I4" s="17"/>
    </row>
    <row r="5" spans="1:16" x14ac:dyDescent="0.15">
      <c r="A5" s="17"/>
      <c r="B5" s="48" t="s">
        <v>1</v>
      </c>
      <c r="C5" s="48"/>
      <c r="D5" s="48"/>
      <c r="E5" s="27" t="s">
        <v>22</v>
      </c>
      <c r="F5" s="27"/>
      <c r="G5" s="27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3" t="s">
        <v>23</v>
      </c>
      <c r="D7" s="43"/>
      <c r="E7" s="43"/>
      <c r="F7" s="43"/>
      <c r="G7" s="43"/>
      <c r="H7" s="43"/>
      <c r="I7" s="17"/>
    </row>
    <row r="8" spans="1:16" ht="15" x14ac:dyDescent="0.2">
      <c r="A8" s="17"/>
      <c r="B8"/>
      <c r="C8"/>
      <c r="D8"/>
      <c r="F8" s="4" t="s">
        <v>3</v>
      </c>
      <c r="G8" s="31" t="s">
        <v>24</v>
      </c>
      <c r="H8" s="31"/>
      <c r="I8" s="17"/>
    </row>
    <row r="9" spans="1:16" x14ac:dyDescent="0.15">
      <c r="A9" s="17"/>
      <c r="I9" s="17"/>
    </row>
    <row r="10" spans="1:16" ht="29" customHeight="1" x14ac:dyDescent="0.2">
      <c r="A10" s="17"/>
      <c r="B10" s="4" t="s">
        <v>4</v>
      </c>
      <c r="C10" s="44" t="s">
        <v>25</v>
      </c>
      <c r="D10" s="45"/>
      <c r="E10" s="45"/>
      <c r="F10" s="45"/>
      <c r="G10" s="45"/>
      <c r="H10" s="45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46" t="s">
        <v>26</v>
      </c>
      <c r="C13" s="29"/>
      <c r="D13" s="29"/>
      <c r="E13" s="29"/>
      <c r="F13" s="29"/>
      <c r="G13" s="29"/>
      <c r="H13" s="30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28" t="s">
        <v>27</v>
      </c>
      <c r="C16" s="29"/>
      <c r="D16" s="29"/>
      <c r="E16" s="29"/>
      <c r="F16" s="29"/>
      <c r="G16" s="29"/>
      <c r="H16" s="30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8" x14ac:dyDescent="0.15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ht="45" customHeight="1" x14ac:dyDescent="0.2">
      <c r="A20" s="18"/>
      <c r="B20" s="28" t="s">
        <v>32</v>
      </c>
      <c r="C20" s="29"/>
      <c r="D20" s="29"/>
      <c r="E20" s="29"/>
      <c r="F20" s="29"/>
      <c r="G20" s="30"/>
      <c r="H20" s="11" t="s">
        <v>28</v>
      </c>
      <c r="I20" s="18"/>
    </row>
    <row r="21" spans="1:9" s="6" customFormat="1" x14ac:dyDescent="0.15">
      <c r="A21" s="18"/>
      <c r="B21" s="38"/>
      <c r="C21" s="39"/>
      <c r="D21" s="39"/>
      <c r="E21" s="39"/>
      <c r="F21" s="39"/>
      <c r="G21" s="40"/>
      <c r="H21" s="11"/>
      <c r="I21" s="18"/>
    </row>
    <row r="22" spans="1:9" s="6" customFormat="1" x14ac:dyDescent="0.15">
      <c r="A22" s="18"/>
      <c r="B22" s="38"/>
      <c r="C22" s="39"/>
      <c r="D22" s="39"/>
      <c r="E22" s="39"/>
      <c r="F22" s="39"/>
      <c r="G22" s="40"/>
      <c r="H22" s="11"/>
      <c r="I22" s="18"/>
    </row>
    <row r="23" spans="1:9" s="6" customFormat="1" x14ac:dyDescent="0.15">
      <c r="A23" s="18"/>
      <c r="B23" s="38"/>
      <c r="C23" s="39"/>
      <c r="D23" s="39"/>
      <c r="E23" s="39"/>
      <c r="F23" s="39"/>
      <c r="G23" s="40"/>
      <c r="H23" s="11"/>
      <c r="I23" s="18"/>
    </row>
    <row r="24" spans="1:9" s="6" customFormat="1" x14ac:dyDescent="0.15">
      <c r="A24" s="18"/>
      <c r="B24" s="38"/>
      <c r="C24" s="39"/>
      <c r="D24" s="39"/>
      <c r="E24" s="39"/>
      <c r="F24" s="39"/>
      <c r="G24" s="40"/>
      <c r="H24" s="11"/>
      <c r="I24" s="18"/>
    </row>
    <row r="25" spans="1:9" s="6" customFormat="1" x14ac:dyDescent="0.15">
      <c r="A25" s="18"/>
      <c r="B25" s="38"/>
      <c r="C25" s="39"/>
      <c r="D25" s="39"/>
      <c r="E25" s="39"/>
      <c r="F25" s="39"/>
      <c r="G25" s="40"/>
      <c r="H25" s="11"/>
      <c r="I25" s="18"/>
    </row>
    <row r="26" spans="1:9" s="6" customFormat="1" x14ac:dyDescent="0.15">
      <c r="A26" s="18"/>
      <c r="B26" s="38"/>
      <c r="C26" s="39"/>
      <c r="D26" s="39"/>
      <c r="E26" s="39"/>
      <c r="F26" s="39"/>
      <c r="G26" s="40"/>
      <c r="H26" s="11"/>
      <c r="I26" s="18"/>
    </row>
    <row r="27" spans="1:9" s="6" customFormat="1" x14ac:dyDescent="0.15">
      <c r="A27" s="18"/>
      <c r="B27" s="38"/>
      <c r="C27" s="39"/>
      <c r="D27" s="39"/>
      <c r="E27" s="39"/>
      <c r="F27" s="39"/>
      <c r="G27" s="40"/>
      <c r="H27" s="11"/>
      <c r="I27" s="18"/>
    </row>
    <row r="28" spans="1:9" s="6" customFormat="1" x14ac:dyDescent="0.15">
      <c r="A28" s="18"/>
      <c r="B28" s="38"/>
      <c r="C28" s="39"/>
      <c r="D28" s="39"/>
      <c r="E28" s="39"/>
      <c r="F28" s="39"/>
      <c r="G28" s="40"/>
      <c r="H28" s="11"/>
      <c r="I28" s="18"/>
    </row>
    <row r="29" spans="1:9" s="6" customFormat="1" x14ac:dyDescent="0.15">
      <c r="A29" s="18"/>
      <c r="B29" s="38"/>
      <c r="C29" s="39"/>
      <c r="D29" s="39"/>
      <c r="E29" s="39"/>
      <c r="F29" s="39"/>
      <c r="G29" s="40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1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MTI IVONNE CARMONA LOEZA</v>
      </c>
      <c r="D35" s="32" t="s">
        <v>29</v>
      </c>
      <c r="E35" s="32"/>
      <c r="F35"/>
      <c r="G35" s="32" t="s">
        <v>30</v>
      </c>
      <c r="H35" s="32"/>
      <c r="I35" s="17"/>
    </row>
    <row r="36" spans="1:9" ht="28.5" customHeight="1" x14ac:dyDescent="0.15">
      <c r="A36" s="17"/>
      <c r="B36" s="9" t="s">
        <v>11</v>
      </c>
      <c r="D36" s="33" t="s">
        <v>31</v>
      </c>
      <c r="E36" s="33"/>
      <c r="G36" s="34" t="s">
        <v>12</v>
      </c>
      <c r="H36" s="34"/>
      <c r="I36" s="17"/>
    </row>
    <row r="37" spans="1:9" x14ac:dyDescent="0.15">
      <c r="A37" s="17"/>
      <c r="I37" s="17"/>
    </row>
    <row r="38" spans="1:9" x14ac:dyDescent="0.1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9" zoomScale="160" zoomScaleNormal="205" zoomScaleSheetLayoutView="160" workbookViewId="0">
      <selection activeCell="B32" sqref="B32:I3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15">
      <c r="A3" s="17"/>
      <c r="J3" s="17"/>
    </row>
    <row r="4" spans="1:10" x14ac:dyDescent="0.1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15">
      <c r="A5" s="17"/>
      <c r="B5" s="48" t="s">
        <v>1</v>
      </c>
      <c r="C5" s="48"/>
      <c r="D5" s="48"/>
      <c r="E5" s="49" t="str">
        <f>Programa!E5</f>
        <v>EN SISTEMAS COMPUTACIONALES</v>
      </c>
      <c r="F5" s="49"/>
      <c r="G5" s="49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1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TUTORIA Y DIRECCION INDIVIDUALIZADA(ASESORIAS DE RESIDENCIAS)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52" t="str">
        <f>Programa!B13</f>
        <v xml:space="preserve"> Dirigir  y asesorar  las actividades individuales generadas por proyectos de residencias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52" t="str">
        <f>Programa!B16</f>
        <v>1 PROYECTO DE RESIDENCIA ASESORADO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3" t="s">
        <v>16</v>
      </c>
      <c r="E19" s="53"/>
      <c r="F19" s="53"/>
      <c r="G19" s="26" t="s">
        <v>17</v>
      </c>
      <c r="H19" s="26"/>
      <c r="I19" s="20" t="s">
        <v>18</v>
      </c>
      <c r="J19" s="18"/>
    </row>
    <row r="20" spans="1:10" s="6" customFormat="1" x14ac:dyDescent="0.15">
      <c r="A20" s="18"/>
      <c r="B20" s="50" t="str">
        <f>Programa!B20</f>
        <v>Asesor de Residencia Profesiona del proyecto "Implementación de una red híbrida (inalambrica y cableada ) tipo FTTH para la localidad de Xomotla,Xalapa,Veracruz" alumno Isaac Chaga Chagala</v>
      </c>
      <c r="C20" s="50"/>
      <c r="D20" s="51" t="str">
        <f>Programa!H20</f>
        <v>25/08/25-07/01/26</v>
      </c>
      <c r="E20" s="51"/>
      <c r="F20" s="51"/>
      <c r="G20" s="50" t="s">
        <v>33</v>
      </c>
      <c r="H20" s="50"/>
      <c r="I20" s="10">
        <v>0.33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 t="s">
        <v>34</v>
      </c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2" t="str">
        <f>Programa!D35</f>
        <v>ISC. DIEGO DE JESUS VELAZQUEZ LUCHO</v>
      </c>
      <c r="E34" s="32"/>
      <c r="F34" s="32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31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3" zoomScale="175" zoomScaleNormal="175" zoomScaleSheetLayoutView="205" workbookViewId="0">
      <selection activeCell="D34" sqref="D34:F3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15">
      <c r="A5" s="17"/>
      <c r="B5" s="48" t="s">
        <v>1</v>
      </c>
      <c r="C5" s="48"/>
      <c r="D5" s="48"/>
      <c r="E5" s="49" t="str">
        <f>Programa!E5</f>
        <v>EN SISTEMAS COMPUTACIONALES</v>
      </c>
      <c r="F5" s="49"/>
      <c r="G5" s="49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2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TUTORIA Y DIRECCION INDIVIDUALIZADA(ASESORIAS DE RESIDENCIAS)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52" t="str">
        <f>Programa!B13</f>
        <v xml:space="preserve"> Dirigir  y asesorar  las actividades individuales generadas por proyectos de residencias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52" t="str">
        <f>Programa!B16</f>
        <v>1 PROYECTO DE RESIDENCIA ASESORADO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15">
      <c r="A19" s="18"/>
      <c r="B19" s="26" t="s">
        <v>15</v>
      </c>
      <c r="C19" s="26"/>
      <c r="D19" s="53" t="s">
        <v>16</v>
      </c>
      <c r="E19" s="53"/>
      <c r="F19" s="53"/>
      <c r="G19" s="26" t="s">
        <v>17</v>
      </c>
      <c r="H19" s="26"/>
      <c r="I19" s="20" t="s">
        <v>18</v>
      </c>
      <c r="J19" s="18"/>
    </row>
    <row r="20" spans="1:10" s="6" customFormat="1" ht="18" customHeight="1" x14ac:dyDescent="0.15">
      <c r="A20" s="18"/>
      <c r="B20" s="55" t="str">
        <f>Programa!B20</f>
        <v>Asesor de Residencia Profesiona del proyecto "Implementación de una red híbrida (inalambrica y cableada ) tipo FTTH para la localidad de Xomotla,Xalapa,Veracruz" alumno Isaac Chaga Chagala</v>
      </c>
      <c r="C20" s="55"/>
      <c r="D20" s="56" t="str">
        <f>Programa!H20</f>
        <v>25/08/25-07/01/26</v>
      </c>
      <c r="E20" s="56"/>
      <c r="F20" s="56"/>
      <c r="G20" s="57" t="s">
        <v>35</v>
      </c>
      <c r="H20" s="57"/>
      <c r="I20" s="22">
        <v>0.66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32" t="str">
        <f>Programa!D35</f>
        <v>ISC. DIEGO DE JESUS VELAZQUEZ LUCHO</v>
      </c>
      <c r="E34" s="32"/>
      <c r="F34" s="32"/>
      <c r="H34" s="43" t="str">
        <f>Programa!G35</f>
        <v>MIA. OCTAVIO OBIL MARTINEZ</v>
      </c>
      <c r="I34" s="43"/>
      <c r="J34" s="17"/>
    </row>
    <row r="35" spans="1:10" ht="36" customHeight="1" x14ac:dyDescent="0.15">
      <c r="A35" s="17"/>
      <c r="B35" s="9" t="str">
        <f>C7</f>
        <v>MTI IVONNE CARMONA LOEZA</v>
      </c>
      <c r="D35" s="54" t="s">
        <v>31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24" zoomScale="145" zoomScaleNormal="145" zoomScaleSheetLayoutView="100" workbookViewId="0">
      <selection activeCell="D36" sqref="D36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7" t="s">
        <v>0</v>
      </c>
      <c r="C4" s="47"/>
      <c r="D4" s="47"/>
      <c r="E4" s="47"/>
      <c r="F4" s="47"/>
      <c r="G4" s="47"/>
      <c r="H4" s="47"/>
      <c r="I4" s="47"/>
      <c r="J4" s="17"/>
    </row>
    <row r="5" spans="1:10" x14ac:dyDescent="0.15">
      <c r="A5" s="17"/>
      <c r="B5" s="48" t="s">
        <v>1</v>
      </c>
      <c r="C5" s="48"/>
      <c r="D5" s="48"/>
      <c r="E5" s="49" t="str">
        <f>Programa!E5</f>
        <v>EN SISTEMAS COMPUTACIONALES</v>
      </c>
      <c r="F5" s="49"/>
      <c r="G5" s="49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3" t="str">
        <f>Programa!C7</f>
        <v>MTI IVONNE CARMONA LOEZA</v>
      </c>
      <c r="D7" s="43"/>
      <c r="E7" s="43"/>
      <c r="F7" s="43"/>
      <c r="G7" s="43"/>
      <c r="H7" s="43"/>
      <c r="I7" s="43"/>
      <c r="J7" s="17"/>
    </row>
    <row r="8" spans="1:10" x14ac:dyDescent="0.15">
      <c r="A8" s="17"/>
      <c r="B8" s="4" t="s">
        <v>14</v>
      </c>
      <c r="C8" s="43">
        <v>3</v>
      </c>
      <c r="D8" s="43"/>
      <c r="E8" s="8"/>
      <c r="G8" s="4" t="s">
        <v>3</v>
      </c>
      <c r="H8" s="31" t="str">
        <f>Programa!G8</f>
        <v>Ago-Dic 25</v>
      </c>
      <c r="I8" s="31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43" t="str">
        <f>Programa!C10</f>
        <v>TUTORIA Y DIRECCION INDIVIDUALIZADA(ASESORIAS DE RESIDENCIAS)</v>
      </c>
      <c r="D10" s="43"/>
      <c r="E10" s="43"/>
      <c r="F10" s="43"/>
      <c r="G10" s="43"/>
      <c r="H10" s="43"/>
      <c r="I10" s="43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15">
      <c r="A13" s="18"/>
      <c r="B13" s="52" t="str">
        <f>Programa!B13</f>
        <v xml:space="preserve"> Dirigir  y asesorar  las actividades individuales generadas por proyectos de residencias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15">
      <c r="A16" s="18"/>
      <c r="B16" s="52" t="str">
        <f>Programa!B16</f>
        <v>1 PROYECTO DE RESIDENCIA ASESORADO</v>
      </c>
      <c r="C16" s="52"/>
      <c r="D16" s="52"/>
      <c r="E16" s="52"/>
      <c r="F16" s="52"/>
      <c r="G16" s="52"/>
      <c r="H16" s="52"/>
      <c r="I16" s="5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15">
      <c r="A19" s="18"/>
      <c r="B19" s="26" t="s">
        <v>15</v>
      </c>
      <c r="C19" s="26"/>
      <c r="D19" s="53" t="s">
        <v>16</v>
      </c>
      <c r="E19" s="53"/>
      <c r="F19" s="53"/>
      <c r="G19" s="26" t="s">
        <v>17</v>
      </c>
      <c r="H19" s="26"/>
      <c r="I19" s="20" t="s">
        <v>18</v>
      </c>
      <c r="J19" s="18"/>
    </row>
    <row r="20" spans="1:10" s="6" customFormat="1" x14ac:dyDescent="0.15">
      <c r="A20" s="18"/>
      <c r="B20" s="50" t="str">
        <f>Programa!B20</f>
        <v>Asesor de Residencia Profesiona del proyecto "Implementación de una red híbrida (inalambrica y cableada ) tipo FTTH para la localidad de Xomotla,Xalapa,Veracruz" alumno Isaac Chaga Chagala</v>
      </c>
      <c r="C20" s="50"/>
      <c r="D20" s="51" t="str">
        <f>Programa!H20</f>
        <v>25/08/25-07/01/26</v>
      </c>
      <c r="E20" s="51"/>
      <c r="F20" s="51"/>
      <c r="G20" s="50" t="s">
        <v>36</v>
      </c>
      <c r="H20" s="50"/>
      <c r="I20" s="10">
        <v>1</v>
      </c>
      <c r="J20" s="18"/>
    </row>
    <row r="21" spans="1:10" s="6" customFormat="1" x14ac:dyDescent="0.15">
      <c r="A21" s="18"/>
      <c r="B21" s="50"/>
      <c r="C21" s="50"/>
      <c r="D21" s="51"/>
      <c r="E21" s="51"/>
      <c r="F21" s="51"/>
      <c r="G21" s="50"/>
      <c r="H21" s="50"/>
      <c r="I21" s="10"/>
      <c r="J21" s="18"/>
    </row>
    <row r="22" spans="1:10" s="6" customFormat="1" x14ac:dyDescent="0.15">
      <c r="A22" s="18"/>
      <c r="B22" s="50"/>
      <c r="C22" s="50"/>
      <c r="D22" s="51"/>
      <c r="E22" s="51"/>
      <c r="F22" s="51"/>
      <c r="G22" s="50"/>
      <c r="H22" s="50"/>
      <c r="I22" s="10"/>
      <c r="J22" s="18"/>
    </row>
    <row r="23" spans="1:10" s="6" customFormat="1" x14ac:dyDescent="0.15">
      <c r="A23" s="18"/>
      <c r="B23" s="50"/>
      <c r="C23" s="50"/>
      <c r="D23" s="51"/>
      <c r="E23" s="51"/>
      <c r="F23" s="51"/>
      <c r="G23" s="50"/>
      <c r="H23" s="50"/>
      <c r="I23" s="10"/>
      <c r="J23" s="18"/>
    </row>
    <row r="24" spans="1:10" s="6" customFormat="1" x14ac:dyDescent="0.15">
      <c r="A24" s="18"/>
      <c r="B24" s="50"/>
      <c r="C24" s="50"/>
      <c r="D24" s="51"/>
      <c r="E24" s="51"/>
      <c r="F24" s="51"/>
      <c r="G24" s="50"/>
      <c r="H24" s="50"/>
      <c r="I24" s="10"/>
      <c r="J24" s="18"/>
    </row>
    <row r="25" spans="1:10" s="6" customFormat="1" x14ac:dyDescent="0.15">
      <c r="A25" s="18"/>
      <c r="B25" s="50"/>
      <c r="C25" s="50"/>
      <c r="D25" s="51"/>
      <c r="E25" s="51"/>
      <c r="F25" s="51"/>
      <c r="G25" s="50"/>
      <c r="H25" s="50"/>
      <c r="I25" s="10"/>
      <c r="J25" s="18"/>
    </row>
    <row r="26" spans="1:10" s="6" customFormat="1" x14ac:dyDescent="0.15">
      <c r="A26" s="18"/>
      <c r="B26" s="50"/>
      <c r="C26" s="50"/>
      <c r="D26" s="51"/>
      <c r="E26" s="51"/>
      <c r="F26" s="51"/>
      <c r="G26" s="50"/>
      <c r="H26" s="50"/>
      <c r="I26" s="10"/>
      <c r="J26" s="18"/>
    </row>
    <row r="27" spans="1:10" s="6" customFormat="1" x14ac:dyDescent="0.15">
      <c r="A27" s="18"/>
      <c r="B27" s="50"/>
      <c r="C27" s="50"/>
      <c r="D27" s="51"/>
      <c r="E27" s="51"/>
      <c r="F27" s="51"/>
      <c r="G27" s="50"/>
      <c r="H27" s="50"/>
      <c r="I27" s="10"/>
      <c r="J27" s="18"/>
    </row>
    <row r="28" spans="1:10" s="6" customFormat="1" x14ac:dyDescent="0.15">
      <c r="A28" s="18"/>
      <c r="B28" s="50"/>
      <c r="C28" s="50"/>
      <c r="D28" s="51"/>
      <c r="E28" s="51"/>
      <c r="F28" s="51"/>
      <c r="G28" s="50"/>
      <c r="H28" s="50"/>
      <c r="I28" s="10"/>
      <c r="J28" s="18"/>
    </row>
    <row r="29" spans="1:10" s="6" customFormat="1" x14ac:dyDescent="0.15">
      <c r="A29" s="18"/>
      <c r="B29" s="50"/>
      <c r="C29" s="50"/>
      <c r="D29" s="51"/>
      <c r="E29" s="51"/>
      <c r="F29" s="51"/>
      <c r="G29" s="50"/>
      <c r="H29" s="50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1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43" t="str">
        <f>Programa!D35</f>
        <v>ISC. DIEGO DE JESUS VELAZQUEZ LUCHO</v>
      </c>
      <c r="E34" s="43"/>
      <c r="F34" s="43"/>
      <c r="H34" s="43" t="str">
        <f>Programa!G35</f>
        <v>MIA. OCTAVIO OBIL MARTINEZ</v>
      </c>
      <c r="I34" s="43"/>
      <c r="J34" s="17"/>
    </row>
    <row r="35" spans="1:10" ht="28.5" customHeight="1" x14ac:dyDescent="0.15">
      <c r="A35" s="17"/>
      <c r="B35" s="9" t="str">
        <f>C7</f>
        <v>MTI IVONNE CARMONA LOEZA</v>
      </c>
      <c r="D35" s="54" t="s">
        <v>31</v>
      </c>
      <c r="E35" s="54"/>
      <c r="F35" s="54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Ivonne Carmona</cp:lastModifiedBy>
  <cp:revision/>
  <cp:lastPrinted>2025-07-02T21:52:58Z</cp:lastPrinted>
  <dcterms:created xsi:type="dcterms:W3CDTF">2022-07-23T13:46:58Z</dcterms:created>
  <dcterms:modified xsi:type="dcterms:W3CDTF">2025-12-11T14:14:40Z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