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0F71FAF3-07BC-984F-8B35-3109EAA06730}" xr6:coauthVersionLast="47" xr6:coauthVersionMax="47" xr10:uidLastSave="{00000000-0000-0000-0000-000000000000}"/>
  <bookViews>
    <workbookView xWindow="0" yWindow="500" windowWidth="27320" windowHeight="136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8" l="1"/>
  <c r="C7" i="8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B3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<sst xmlns="http://schemas.openxmlformats.org/spreadsheetml/2006/main" count="93" uniqueCount="39">
  <si>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</si>
  <si>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</si>
  <si>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</si>
  <si>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</si>
  <si>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</si>
  <si>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</si>
  <si>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</si>
  <si>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</si>
  <si>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</si>
  <si>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</si>
  <si>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</si>
  <si>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</si>
  <si>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</si>
  <si>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</si>
  <si>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</si>
  <si>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</si>
  <si>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</si>
  <si>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</si>
  <si>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</si>
  <si>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</si>
  <si>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</si>
  <si>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</si>
  <si>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</si>
  <si>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</si>
  <si>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</si>
  <si>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</si>
  <si>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INDIVIDUALIZADA(TUTORIA)</t>
  </si>
  <si>
    <t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t>
  </si>
  <si>
    <t>1 PAT ENTREGADO 3 REPORTES MENSUALES ENVIADOS, 1 LISTA DE ALUMNOS APROBADOS ENVIADO , 1 REPORTE FINAL DE TUTORIAS ENVIADO</t>
  </si>
  <si>
    <t xml:space="preserve">Realización de actividades concernientes a la tutoría grupal </t>
  </si>
  <si>
    <t xml:space="preserve"> Atención Individualizada a alumnos tutorados </t>
  </si>
  <si>
    <t xml:space="preserve"> Elaboración de documentos solicitados por la Coordinación de Tutorías del PE.( PAT,REPORTE DE TUTORIAS MENSUAL, LISTA DE ACREDITADOS)</t>
  </si>
  <si>
    <t>25/08/25 - 07/01/26</t>
  </si>
  <si>
    <t>ISC.DIEGO DE JESUS VELAZQUEZ LUCHO</t>
  </si>
  <si>
    <t>Jefe de División de Ingeniería en sistemas computacionales</t>
  </si>
  <si>
    <t>MIA OCTAVIO OBIL MARTINEZ</t>
  </si>
  <si>
    <t xml:space="preserve"> REPORTE MENSUAL ENTREGADO, LISTA DE ALUMNOS ENTREGADO</t>
  </si>
  <si>
    <t xml:space="preserve">REPORTE MENSUAL </t>
  </si>
  <si>
    <t>REPORTE MENSUAL , 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</si>
</sst>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3" fillId="0" borderId="1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1" zoomScale="115" zoomScaleNormal="160" zoomScaleSheetLayoutView="115" workbookViewId="0">
      <selection activeCell="G35" sqref="G35:H3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x14ac:dyDescent="0.15">
      <c r="A5" s="17"/>
      <c r="B5" s="49" t="s">
        <v>1</v>
      </c>
      <c r="C5" s="49"/>
      <c r="D5" s="49"/>
      <c r="E5" s="27" t="s">
        <v>23</v>
      </c>
      <c r="F5" s="27"/>
      <c r="G5" s="27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6" t="s">
        <v>24</v>
      </c>
      <c r="D7" s="46"/>
      <c r="E7" s="46"/>
      <c r="F7" s="46"/>
      <c r="G7" s="46"/>
      <c r="H7" s="46"/>
      <c r="I7" s="17"/>
    </row>
    <row r="8" spans="1:16" ht="15" x14ac:dyDescent="0.2">
      <c r="A8" s="17"/>
      <c r="B8"/>
      <c r="C8"/>
      <c r="D8"/>
      <c r="F8" s="4" t="s">
        <v>3</v>
      </c>
      <c r="G8" s="31" t="s">
        <v>25</v>
      </c>
      <c r="H8" s="31"/>
      <c r="I8" s="17"/>
    </row>
    <row r="9" spans="1:16" x14ac:dyDescent="0.15">
      <c r="A9" s="17"/>
      <c r="I9" s="17"/>
    </row>
    <row r="10" spans="1:16" ht="15" x14ac:dyDescent="0.2">
      <c r="A10" s="17"/>
      <c r="B10" s="4" t="s">
        <v>4</v>
      </c>
      <c r="C10" s="47" t="s">
        <v>26</v>
      </c>
      <c r="D10" s="35"/>
      <c r="E10" s="35"/>
      <c r="F10" s="35"/>
      <c r="G10" s="35"/>
      <c r="H10" s="3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53" customHeight="1" x14ac:dyDescent="0.2">
      <c r="A13" s="18"/>
      <c r="B13" s="40" t="s">
        <v>27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28</v>
      </c>
      <c r="C16" s="29"/>
      <c r="D16" s="29"/>
      <c r="E16" s="29"/>
      <c r="F16" s="29"/>
      <c r="G16" s="29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8" x14ac:dyDescent="0.15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ht="29" customHeight="1" x14ac:dyDescent="0.2">
      <c r="A20" s="18"/>
      <c r="B20" s="40" t="s">
        <v>29</v>
      </c>
      <c r="C20" s="29"/>
      <c r="D20" s="29"/>
      <c r="E20" s="29"/>
      <c r="F20" s="29"/>
      <c r="G20" s="30"/>
      <c r="H20" s="22" t="s">
        <v>32</v>
      </c>
      <c r="I20" s="18"/>
    </row>
    <row r="21" spans="1:9" s="6" customFormat="1" ht="36" customHeight="1" x14ac:dyDescent="0.2">
      <c r="A21" s="18"/>
      <c r="B21" s="40" t="s">
        <v>30</v>
      </c>
      <c r="C21" s="29"/>
      <c r="D21" s="29"/>
      <c r="E21" s="29"/>
      <c r="F21" s="29"/>
      <c r="G21" s="30"/>
      <c r="H21" s="22" t="s">
        <v>32</v>
      </c>
      <c r="I21" s="18"/>
    </row>
    <row r="22" spans="1:9" s="6" customFormat="1" ht="36" customHeight="1" x14ac:dyDescent="0.2">
      <c r="A22" s="18"/>
      <c r="B22" s="40" t="s">
        <v>31</v>
      </c>
      <c r="C22" s="29"/>
      <c r="D22" s="29"/>
      <c r="E22" s="29"/>
      <c r="F22" s="29"/>
      <c r="G22" s="30"/>
      <c r="H22" s="22" t="s">
        <v>32</v>
      </c>
      <c r="I22" s="18"/>
    </row>
    <row r="23" spans="1:9" s="6" customFormat="1" x14ac:dyDescent="0.15">
      <c r="A23" s="18"/>
      <c r="B23" s="43"/>
      <c r="C23" s="44"/>
      <c r="D23" s="44"/>
      <c r="E23" s="44"/>
      <c r="F23" s="44"/>
      <c r="G23" s="45"/>
      <c r="H23" s="11"/>
      <c r="I23" s="18"/>
    </row>
    <row r="24" spans="1:9" s="6" customFormat="1" x14ac:dyDescent="0.15">
      <c r="A24" s="18"/>
      <c r="B24" s="43"/>
      <c r="C24" s="44"/>
      <c r="D24" s="44"/>
      <c r="E24" s="44"/>
      <c r="F24" s="44"/>
      <c r="G24" s="45"/>
      <c r="H24" s="11"/>
      <c r="I24" s="18"/>
    </row>
    <row r="25" spans="1:9" s="6" customFormat="1" x14ac:dyDescent="0.15">
      <c r="A25" s="18"/>
      <c r="B25" s="43"/>
      <c r="C25" s="44"/>
      <c r="D25" s="44"/>
      <c r="E25" s="44"/>
      <c r="F25" s="44"/>
      <c r="G25" s="45"/>
      <c r="H25" s="11"/>
      <c r="I25" s="18"/>
    </row>
    <row r="26" spans="1:9" s="6" customFormat="1" x14ac:dyDescent="0.15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15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15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15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1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2" t="s">
        <v>33</v>
      </c>
      <c r="E35" s="32"/>
      <c r="F35"/>
      <c r="G35" s="34" t="s">
        <v>35</v>
      </c>
      <c r="H35" s="35"/>
      <c r="I35" s="17"/>
    </row>
    <row r="36" spans="1:9" ht="28.5" customHeight="1" x14ac:dyDescent="0.15">
      <c r="A36" s="17"/>
      <c r="B36" s="9" t="s">
        <v>11</v>
      </c>
      <c r="D36" s="33" t="s">
        <v>34</v>
      </c>
      <c r="E36" s="33"/>
      <c r="G36" s="36" t="s">
        <v>12</v>
      </c>
      <c r="H36" s="36"/>
      <c r="I36" s="17"/>
    </row>
    <row r="37" spans="1:9" x14ac:dyDescent="0.15">
      <c r="A37" s="17"/>
      <c r="I37" s="17"/>
    </row>
    <row r="38" spans="1:9" x14ac:dyDescent="0.1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2" zoomScale="160" zoomScaleNormal="205" zoomScaleSheetLayoutView="160" workbookViewId="0">
      <selection activeCell="G20" sqref="G20:H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15">
      <c r="A3" s="17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6" t="str">
        <f>Programa!C7</f>
        <v>MTI IVONNE CARMONA LOEZA</v>
      </c>
      <c r="D7" s="46"/>
      <c r="E7" s="46"/>
      <c r="F7" s="46"/>
      <c r="G7" s="46"/>
      <c r="H7" s="46"/>
      <c r="I7" s="46"/>
      <c r="J7" s="17"/>
    </row>
    <row r="8" spans="1:10" x14ac:dyDescent="0.15">
      <c r="A8" s="17"/>
      <c r="B8" s="4" t="s">
        <v>14</v>
      </c>
      <c r="C8" s="46">
        <v>1</v>
      </c>
      <c r="D8" s="46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6" t="str">
        <f>Programa!C10</f>
        <v>TUTORIA Y DIRECCION INDIVIDUALIZADA(TUTORIA)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3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3" t="str">
        <f>Programa!B16</f>
        <v>1 PAT ENTREGADO 3 REPORTES MENSUALES ENVIADOS, 1 LISTA DE ALUMNOS APROBADOS ENVIADO , 1 REPORTE FINAL DE TUTORIAS ENVIADO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21" customHeight="1" x14ac:dyDescent="0.2">
      <c r="A20" s="18"/>
      <c r="B20" s="51" t="str">
        <f>Programa!B20</f>
        <v xml:space="preserve">Realización de actividades concernientes a la tutoría grupal </v>
      </c>
      <c r="C20" s="51"/>
      <c r="D20" s="52" t="str">
        <f>Programa!H20</f>
        <v>25/08/25 - 07/01/26</v>
      </c>
      <c r="E20" s="52"/>
      <c r="F20" s="52"/>
      <c r="G20" s="28" t="s">
        <v>36</v>
      </c>
      <c r="H20" s="30"/>
      <c r="I20" s="10">
        <v>0.33</v>
      </c>
      <c r="J20" s="18"/>
    </row>
    <row r="21" spans="1:10" s="6" customFormat="1" ht="23" customHeight="1" x14ac:dyDescent="0.2">
      <c r="A21" s="18"/>
      <c r="B21" s="51" t="str">
        <f>Programa!B21</f>
        <v xml:space="preserve"> Atención Individualizada a alumnos tutorados </v>
      </c>
      <c r="C21" s="51"/>
      <c r="D21" s="52" t="str">
        <f>Programa!H21</f>
        <v>25/08/25 - 07/01/26</v>
      </c>
      <c r="E21" s="52"/>
      <c r="F21" s="52"/>
      <c r="G21" s="28" t="s">
        <v>37</v>
      </c>
      <c r="H21" s="30"/>
      <c r="I21" s="10">
        <v>0.33</v>
      </c>
      <c r="J21" s="18"/>
    </row>
    <row r="22" spans="1:10" s="6" customFormat="1" ht="24" customHeight="1" x14ac:dyDescent="0.2">
      <c r="A22" s="18"/>
      <c r="B22" s="51" t="str">
        <f>Programa!B22</f>
        <v xml:space="preserve"> Elaboración de documentos solicitados por la Coordinación de Tutorías del PE.( PAT,REPORTE DE TUTORIAS MENSUAL, LISTA DE ACREDITADOS)</v>
      </c>
      <c r="C22" s="51"/>
      <c r="D22" s="52" t="str">
        <f>Programa!H22</f>
        <v>25/08/25 - 07/01/26</v>
      </c>
      <c r="E22" s="52"/>
      <c r="F22" s="52"/>
      <c r="G22" s="28" t="s">
        <v>38</v>
      </c>
      <c r="H22" s="30"/>
      <c r="I22" s="10">
        <v>0.33</v>
      </c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6" t="str">
        <f>Programa!D35</f>
        <v>ISC.DIEGO DE JESUS VELAZQUEZ LUCHO</v>
      </c>
      <c r="E34" s="46"/>
      <c r="F34" s="46"/>
      <c r="H34" s="46" t="str">
        <f>Programa!G35</f>
        <v>MIA OCTAVIO OBIL MARTINEZ</v>
      </c>
      <c r="I34" s="46"/>
      <c r="J34" s="17"/>
    </row>
    <row r="35" spans="1:10" ht="28.5" customHeight="1" x14ac:dyDescent="0.15">
      <c r="A35" s="17"/>
      <c r="B35" s="9" t="str">
        <f>C7</f>
        <v>MTI IVONNE CARMONA LOEZA</v>
      </c>
      <c r="D35" s="55" t="s">
        <v>34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4" zoomScale="175" zoomScaleNormal="175" zoomScaleSheetLayoutView="205" workbookViewId="0">
      <selection activeCell="G20" sqref="G20:H2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6" t="str">
        <f>Programa!C7</f>
        <v>MTI IVONNE CARMONA LOEZA</v>
      </c>
      <c r="D7" s="46"/>
      <c r="E7" s="46"/>
      <c r="F7" s="46"/>
      <c r="G7" s="46"/>
      <c r="H7" s="46"/>
      <c r="I7" s="46"/>
      <c r="J7" s="17"/>
    </row>
    <row r="8" spans="1:10" x14ac:dyDescent="0.15">
      <c r="A8" s="17"/>
      <c r="B8" s="4" t="s">
        <v>14</v>
      </c>
      <c r="C8" s="46">
        <v>2</v>
      </c>
      <c r="D8" s="46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6" t="str">
        <f>Programa!C10</f>
        <v>TUTORIA Y DIRECCION INDIVIDUALIZADA(TUTORIA)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3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3" t="str">
        <f>Programa!B16</f>
        <v>1 PAT ENTREGADO 3 REPORTES MENSUALES ENVIADOS, 1 LISTA DE ALUMNOS APROBADOS ENVIADO , 1 REPORTE FINAL DE TUTORIAS ENVIADO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28" customHeight="1" x14ac:dyDescent="0.15">
      <c r="A20" s="18"/>
      <c r="B20" s="56" t="str">
        <f>Programa!B20</f>
        <v xml:space="preserve">Realización de actividades concernientes a la tutoría grupal </v>
      </c>
      <c r="C20" s="56"/>
      <c r="D20" s="52" t="str">
        <f>Programa!H20</f>
        <v>25/08/25 - 07/01/26</v>
      </c>
      <c r="E20" s="52"/>
      <c r="F20" s="52"/>
      <c r="G20" s="57" t="s">
        <v>36</v>
      </c>
      <c r="H20" s="58"/>
      <c r="I20" s="10">
        <v>0.66</v>
      </c>
      <c r="J20" s="18"/>
    </row>
    <row r="21" spans="1:10" s="6" customFormat="1" ht="24" customHeight="1" x14ac:dyDescent="0.15">
      <c r="A21" s="18"/>
      <c r="B21" s="56" t="str">
        <f>Programa!B21</f>
        <v xml:space="preserve"> Atención Individualizada a alumnos tutorados </v>
      </c>
      <c r="C21" s="56"/>
      <c r="D21" s="52" t="str">
        <f>Programa!H21</f>
        <v>25/08/25 - 07/01/26</v>
      </c>
      <c r="E21" s="52"/>
      <c r="F21" s="52"/>
      <c r="G21" s="57" t="s">
        <v>37</v>
      </c>
      <c r="H21" s="58"/>
      <c r="I21" s="10">
        <v>0.66</v>
      </c>
      <c r="J21" s="18"/>
    </row>
    <row r="22" spans="1:10" s="6" customFormat="1" ht="17" customHeight="1" x14ac:dyDescent="0.15">
      <c r="A22" s="18"/>
      <c r="B22" s="56" t="str">
        <f>Programa!B22</f>
        <v xml:space="preserve"> Elaboración de documentos solicitados por la Coordinación de Tutorías del PE.( PAT,REPORTE DE TUTORIAS MENSUAL, LISTA DE ACREDITADOS)</v>
      </c>
      <c r="C22" s="56"/>
      <c r="D22" s="52" t="str">
        <f>Programa!H22</f>
        <v>25/08/25 - 07/01/26</v>
      </c>
      <c r="E22" s="52"/>
      <c r="F22" s="52"/>
      <c r="G22" s="57" t="s">
        <v>38</v>
      </c>
      <c r="H22" s="58"/>
      <c r="I22" s="10">
        <v>0.66</v>
      </c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6" t="str">
        <f>Programa!D35</f>
        <v>ISC.DIEGO DE JESUS VELAZQUEZ LUCHO</v>
      </c>
      <c r="E34" s="46"/>
      <c r="F34" s="46"/>
      <c r="H34" s="46" t="str">
        <f>Programa!G35</f>
        <v>MIA OCTAVIO OBIL MARTINEZ</v>
      </c>
      <c r="I34" s="46"/>
      <c r="J34" s="17"/>
    </row>
    <row r="35" spans="1:10" ht="28.5" customHeight="1" x14ac:dyDescent="0.15">
      <c r="A35" s="17"/>
      <c r="B35" s="9" t="str">
        <f>C7</f>
        <v>MTI IVONNE CARMONA LOEZA</v>
      </c>
      <c r="D35" s="55" t="s">
        <v>19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6" zoomScale="145" zoomScaleNormal="145" zoomScaleSheetLayoutView="10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x14ac:dyDescent="0.15">
      <c r="A5" s="17"/>
      <c r="B5" s="49" t="s">
        <v>1</v>
      </c>
      <c r="C5" s="49"/>
      <c r="D5" s="49"/>
      <c r="E5" s="50" t="str">
        <f>Programa!E5</f>
        <v>EN SISTEMAS COMPUTACIONALES</v>
      </c>
      <c r="F5" s="50"/>
      <c r="G5" s="50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6" t="str">
        <f>Programa!C7</f>
        <v>MTI IVONNE CARMONA LOEZA</v>
      </c>
      <c r="D7" s="46"/>
      <c r="E7" s="46"/>
      <c r="F7" s="46"/>
      <c r="G7" s="46"/>
      <c r="H7" s="46"/>
      <c r="I7" s="46"/>
      <c r="J7" s="17"/>
    </row>
    <row r="8" spans="1:10" x14ac:dyDescent="0.15">
      <c r="A8" s="17"/>
      <c r="B8" s="4" t="s">
        <v>14</v>
      </c>
      <c r="C8" s="46">
        <v>3</v>
      </c>
      <c r="D8" s="46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6" t="str">
        <f>Programa!C10</f>
        <v>TUTORIA Y DIRECCION INDIVIDUALIZADA(TUTORIA)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3" t="str">
        <f>Programa!B13</f>
        <v>Elevar la calidad de la Educacion a Través de la accion Tutorial grupal y/o individual  que acompaña al educando a lograr una mejor eficiencia Terminal, con estrategias que permitan abatir los problemas de deserceción y reprobacion , así como fortalecer los aspectos cognitivosy efectivos del aprendizaje de los alumnos pertenecientes al sistema de Institutos Tecnologicos Superiores de Educacion Tecnologica.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3" t="str">
        <f>Programa!B16</f>
        <v>1 PAT ENTREGADO 3 REPORTES MENSUALES ENVIADOS, 1 LISTA DE ALUMNOS APROBADOS ENVIADO , 1 REPORTE FINAL DE TUTORIAS ENVIADO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4" t="s">
        <v>16</v>
      </c>
      <c r="E19" s="54"/>
      <c r="F19" s="54"/>
      <c r="G19" s="26" t="s">
        <v>17</v>
      </c>
      <c r="H19" s="26"/>
      <c r="I19" s="20" t="s">
        <v>18</v>
      </c>
      <c r="J19" s="18"/>
    </row>
    <row r="20" spans="1:10" s="6" customFormat="1" ht="41" customHeight="1" x14ac:dyDescent="0.15">
      <c r="A20" s="18"/>
      <c r="B20" s="51" t="str">
        <f>Programa!B20</f>
        <v xml:space="preserve">Realización de actividades concernientes a la tutoría grupal </v>
      </c>
      <c r="C20" s="51"/>
      <c r="D20" s="52" t="str">
        <f>Programa!H20</f>
        <v>25/08/25 - 07/01/26</v>
      </c>
      <c r="E20" s="52"/>
      <c r="F20" s="52"/>
      <c r="G20" s="57" t="s">
        <v>36</v>
      </c>
      <c r="H20" s="58"/>
      <c r="I20" s="10">
        <v>1</v>
      </c>
      <c r="J20" s="18"/>
    </row>
    <row r="21" spans="1:10" s="6" customFormat="1" ht="23" customHeight="1" x14ac:dyDescent="0.15">
      <c r="A21" s="18"/>
      <c r="B21" s="51" t="str">
        <f>Programa!B21</f>
        <v xml:space="preserve"> Atención Individualizada a alumnos tutorados </v>
      </c>
      <c r="C21" s="51"/>
      <c r="D21" s="52" t="str">
        <f>Programa!H21</f>
        <v>25/08/25 - 07/01/26</v>
      </c>
      <c r="E21" s="52"/>
      <c r="F21" s="52"/>
      <c r="G21" s="57" t="s">
        <v>37</v>
      </c>
      <c r="H21" s="58"/>
      <c r="I21" s="10">
        <v>1</v>
      </c>
      <c r="J21" s="18"/>
    </row>
    <row r="22" spans="1:10" s="6" customFormat="1" x14ac:dyDescent="0.15">
      <c r="A22" s="18"/>
      <c r="B22" s="51" t="str">
        <f>Programa!B22</f>
        <v xml:space="preserve"> Elaboración de documentos solicitados por la Coordinación de Tutorías del PE.( PAT,REPORTE DE TUTORIAS MENSUAL, LISTA DE ACREDITADOS)</v>
      </c>
      <c r="C22" s="51"/>
      <c r="D22" s="52" t="str">
        <f>Programa!H22</f>
        <v>25/08/25 - 07/01/26</v>
      </c>
      <c r="E22" s="52"/>
      <c r="F22" s="52"/>
      <c r="G22" s="57" t="s">
        <v>38</v>
      </c>
      <c r="H22" s="58"/>
      <c r="I22" s="10">
        <v>1</v>
      </c>
      <c r="J22" s="18"/>
    </row>
    <row r="23" spans="1:10" s="6" customFormat="1" x14ac:dyDescent="0.15">
      <c r="A23" s="18"/>
      <c r="B23" s="51"/>
      <c r="C23" s="51"/>
      <c r="D23" s="52"/>
      <c r="E23" s="52"/>
      <c r="F23" s="52"/>
      <c r="G23" s="51"/>
      <c r="H23" s="51"/>
      <c r="I23" s="10"/>
      <c r="J23" s="18"/>
    </row>
    <row r="24" spans="1:10" s="6" customFormat="1" x14ac:dyDescent="0.15">
      <c r="A24" s="18"/>
      <c r="B24" s="51"/>
      <c r="C24" s="51"/>
      <c r="D24" s="52"/>
      <c r="E24" s="52"/>
      <c r="F24" s="52"/>
      <c r="G24" s="51"/>
      <c r="H24" s="51"/>
      <c r="I24" s="10"/>
      <c r="J24" s="18"/>
    </row>
    <row r="25" spans="1:10" s="6" customFormat="1" x14ac:dyDescent="0.1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1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1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1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1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6" t="str">
        <f>Programa!D35</f>
        <v>ISC.DIEGO DE JESUS VELAZQUEZ LUCHO</v>
      </c>
      <c r="E34" s="46"/>
      <c r="F34" s="46"/>
      <c r="H34" s="46" t="str">
        <f>Programa!G35</f>
        <v>MIA OCTAVIO OBIL MARTINEZ</v>
      </c>
      <c r="I34" s="46"/>
      <c r="J34" s="17"/>
    </row>
    <row r="35" spans="1:10" ht="28.5" customHeight="1" x14ac:dyDescent="0.15">
      <c r="A35" s="17"/>
      <c r="B35" s="9" t="str">
        <f>C7</f>
        <v>MTI IVONNE CARMONA LOEZA</v>
      </c>
      <c r="D35" s="55" t="s">
        <v>34</v>
      </c>
      <c r="E35" s="55"/>
      <c r="F35" s="55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2025-07-02T21:52:58Z</cp:lastPrinted>
  <dcterms:created xsi:type="dcterms:W3CDTF">2022-07-23T13:46:58Z</dcterms:created>
  <dcterms:modified xsi:type="dcterms:W3CDTF">2025-12-11T14:13:33Z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