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DD19484D-CA60-4314-A8AA-C9CC9C4EA0A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<sst xmlns="http://schemas.openxmlformats.org/spreadsheetml/2006/main" count="91" uniqueCount="42">
  <si>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</si>
  <si>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</si>
  <si>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</si>
  <si>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</si>
  <si>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</si>
  <si>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</si>
  <si>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</si>
  <si>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</si>
  <si>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</si>
  <si>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</si>
  <si>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</si>
  <si>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</si>
  <si>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</si>
  <si>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</si>
  <si>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</si>
  <si>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</si>
  <si>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</si>
  <si>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</si>
  <si>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</si>
  <si>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</si>
  <si>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</si>
  <si>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</si>
  <si>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</si>
  <si>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</si>
  <si>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DEPARTAMENTO:</t>
  </si>
  <si>
    <t>CIENCIAS BASICAS</t>
  </si>
  <si>
    <t>PROFESOR :</t>
  </si>
  <si>
    <t>HUMBERTO VEGA MULATO</t>
  </si>
  <si>
    <t>Jefe del departamento de ciencias basicas</t>
  </si>
  <si>
    <t>Lc. German Ventura Tenorio</t>
  </si>
  <si>
    <t>ing. Octavio Obil Martinez</t>
  </si>
  <si>
    <t>Directorio Actualizado</t>
  </si>
  <si>
    <t>Documento de Escuelas anexadas</t>
  </si>
  <si>
    <t>Docto. Con la calendarización correspondiente</t>
  </si>
  <si>
    <t>GESTION ACADEMICA-VINCULACION(Coordinador laboratorio de matematicas)</t>
  </si>
  <si>
    <t>el buen funcionamiento  del laboratorio de matematicas</t>
  </si>
  <si>
    <t>Apoyar en el cumplimiento del buen funcionamiento del laboratorio de matematicas.</t>
  </si>
  <si>
    <t>plan de mantenimiento</t>
  </si>
  <si>
    <t>revisar el funcionamiento del equipo</t>
  </si>
  <si>
    <t>registro de entrada y salida</t>
  </si>
  <si>
    <t>26/08/25-07/01/26</t>
  </si>
  <si>
    <t>26/08/25-08/10/25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</si>
</sst>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60" zoomScaleNormal="160" zoomScaleSheetLayoutView="160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24</v>
      </c>
      <c r="C5" s="36"/>
      <c r="D5" s="36"/>
      <c r="E5" s="40" t="s">
        <v>25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26</v>
      </c>
      <c r="C7" s="31" t="s">
        <v>27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23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34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36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">
      <c r="A20" s="18"/>
      <c r="B20" s="28" t="s">
        <v>37</v>
      </c>
      <c r="C20" s="29"/>
      <c r="D20" s="29"/>
      <c r="E20" s="29"/>
      <c r="F20" s="29"/>
      <c r="G20" s="30"/>
      <c r="H20" s="22" t="s">
        <v>40</v>
      </c>
      <c r="I20" s="18"/>
    </row>
    <row r="21" spans="1:9" s="6" customFormat="1" x14ac:dyDescent="0.2">
      <c r="A21" s="18"/>
      <c r="B21" s="28" t="s">
        <v>38</v>
      </c>
      <c r="C21" s="29"/>
      <c r="D21" s="29"/>
      <c r="E21" s="29"/>
      <c r="F21" s="29"/>
      <c r="G21" s="30"/>
      <c r="H21" s="22" t="s">
        <v>40</v>
      </c>
      <c r="I21" s="18"/>
    </row>
    <row r="22" spans="1:9" s="6" customFormat="1" x14ac:dyDescent="0.2">
      <c r="A22" s="18"/>
      <c r="B22" s="28" t="s">
        <v>39</v>
      </c>
      <c r="C22" s="29"/>
      <c r="D22" s="29"/>
      <c r="E22" s="29"/>
      <c r="F22" s="29"/>
      <c r="G22" s="30"/>
      <c r="H22" s="22" t="s">
        <v>40</v>
      </c>
      <c r="I22" s="18"/>
    </row>
    <row r="23" spans="1:9" s="6" customFormat="1" x14ac:dyDescent="0.2">
      <c r="A23" s="18"/>
      <c r="B23" s="28"/>
      <c r="C23" s="29"/>
      <c r="D23" s="29"/>
      <c r="E23" s="29"/>
      <c r="F23" s="29"/>
      <c r="G23" s="30"/>
      <c r="H23" s="22" t="s">
        <v>40</v>
      </c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HUMBERTO VEGA MULATO</v>
      </c>
      <c r="D35" s="31" t="s">
        <v>29</v>
      </c>
      <c r="E35" s="31"/>
      <c r="F35"/>
      <c r="G35" s="31" t="s">
        <v>30</v>
      </c>
      <c r="H35" s="31"/>
      <c r="I35" s="17"/>
    </row>
    <row r="36" spans="1:9" ht="28.5" customHeight="1" x14ac:dyDescent="0.2">
      <c r="A36" s="17"/>
      <c r="B36" s="9" t="s">
        <v>11</v>
      </c>
      <c r="D36" s="42" t="s">
        <v>28</v>
      </c>
      <c r="E36" s="42"/>
      <c r="G36" s="43" t="s">
        <v>12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5" zoomScale="130" zoomScaleNormal="205" zoomScaleSheetLayoutView="13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GESTION ACADEMICA-VINCULACION(Coordinador laboratorio de matematicas)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Apoyar en el cumplimiento del buen funcionamiento del laboratorio de matematicas.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 buen funcionamiento  del laboratorio de matematicas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plan de mantenimiento</v>
      </c>
      <c r="C20" s="47"/>
      <c r="D20" s="48" t="s">
        <v>41</v>
      </c>
      <c r="E20" s="48"/>
      <c r="F20" s="48"/>
      <c r="G20" s="50" t="s">
        <v>31</v>
      </c>
      <c r="H20" s="50"/>
      <c r="I20" s="10">
        <v>0.33</v>
      </c>
      <c r="J20" s="18"/>
    </row>
    <row r="21" spans="1:10" s="6" customFormat="1" x14ac:dyDescent="0.2">
      <c r="A21" s="18"/>
      <c r="B21" s="47" t="str">
        <f>Programa!B21</f>
        <v>revisar el funcionamiento del equipo</v>
      </c>
      <c r="C21" s="47"/>
      <c r="D21" s="48" t="s">
        <v>41</v>
      </c>
      <c r="E21" s="48"/>
      <c r="F21" s="48"/>
      <c r="G21" s="50" t="s">
        <v>32</v>
      </c>
      <c r="H21" s="50"/>
      <c r="I21" s="10">
        <v>0.33</v>
      </c>
      <c r="J21" s="18"/>
    </row>
    <row r="22" spans="1:10" s="6" customFormat="1" x14ac:dyDescent="0.2">
      <c r="A22" s="18"/>
      <c r="B22" s="47" t="str">
        <f>Programa!B22</f>
        <v>registro de entrada y salida</v>
      </c>
      <c r="C22" s="47"/>
      <c r="D22" s="48" t="s">
        <v>41</v>
      </c>
      <c r="E22" s="48"/>
      <c r="F22" s="48"/>
      <c r="G22" s="50" t="s">
        <v>33</v>
      </c>
      <c r="H22" s="47"/>
      <c r="I22" s="10">
        <v>0.33</v>
      </c>
      <c r="J22" s="18"/>
    </row>
    <row r="23" spans="1:10" s="6" customFormat="1" x14ac:dyDescent="0.2">
      <c r="A23" s="18"/>
      <c r="B23" s="47"/>
      <c r="C23" s="47"/>
      <c r="D23" s="48"/>
      <c r="E23" s="48"/>
      <c r="F23" s="48"/>
      <c r="G23" s="50"/>
      <c r="H23" s="47"/>
      <c r="I23" s="10"/>
      <c r="J23" s="18"/>
    </row>
    <row r="24" spans="1:10" s="6" customFormat="1" x14ac:dyDescent="0.2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GESTION ACADEMICA-VINCULACION(Coordinador laboratorio de matematicas)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Apoyar en el cumplimiento del buen funcionamiento del laboratorio de matematicas.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 buen funcionamiento  del laboratorio de matematicas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plan de mantenimiento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revisar el funcionamiento del equipo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registro de entrada y salida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>
        <f>Programa!B23</f>
        <v>0</v>
      </c>
      <c r="C23" s="47"/>
      <c r="D23" s="48" t="str">
        <f>Programa!H23</f>
        <v>26/08/25-07/01/26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GESTION ACADEMICA-VINCULACION(Coordinador laboratorio de matematicas)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Apoyar en el cumplimiento del buen funcionamiento del laboratorio de matematicas.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 buen funcionamiento  del laboratorio de matematicas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plan de mantenimiento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revisar el funcionamiento del equipo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registro de entrada y salida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>
        <f>Programa!B23</f>
        <v>0</v>
      </c>
      <c r="C23" s="47"/>
      <c r="D23" s="48" t="str">
        <f>Programa!H23</f>
        <v>26/08/25-07/01/26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2025-10-08T15:43:39Z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