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9" l="1"/>
  <c r="B23" i="9"/>
  <c r="D22" i="9"/>
  <c r="B22" i="9"/>
  <c r="D21" i="9"/>
  <c r="B21" i="9"/>
  <c r="D20" i="9"/>
  <c r="B20" i="9"/>
  <c r="D23" i="7" l="1"/>
  <c r="C10" i="7" l="1"/>
  <c r="H34" i="9" l="1"/>
  <c r="D34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<sst xmlns="http://schemas.openxmlformats.org/spreadsheetml/2006/main" count="99" uniqueCount="40">
  <si>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</si>
  <si>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</si>
  <si>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</si>
  <si>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</si>
  <si>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</si>
  <si>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</si>
  <si>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</si>
  <si>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</si>
  <si>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</si>
  <si>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</si>
  <si>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</si>
  <si>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</si>
  <si>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</si>
  <si>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</si>
  <si>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</si>
  <si>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</si>
  <si>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</si>
  <si>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</si>
  <si>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</si>
  <si>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</si>
  <si>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</si>
  <si>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</si>
  <si>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</si>
  <si>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</si>
  <si>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</si>
  <si>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</si>
  <si>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</si>
  <si>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</si>
  <si>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</si>
  <si>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</si>
  <si>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>TUTORIA Y DIRECCION INDIVIDUALIZADA (PROGRAMA INSTITUCIONAL DE TUTORIAS A ESTUDIANTES)</t>
    </r>
  </si>
  <si>
    <t>CAPTURA DE PANTALLA</t>
  </si>
  <si>
    <t>Realizar tutorías a estudiantes de I.G.E. de acuerdo con el programa de tutorías.</t>
  </si>
  <si>
    <t>Realización del PAT</t>
  </si>
  <si>
    <t>Reportes mensuales</t>
  </si>
  <si>
    <t>1 PAT; 5 reportes mensuales de tutorías, 1 reporte final y 1 lista de tutorados/as, 1 acreditados/as</t>
  </si>
  <si>
    <t>Lista de tutorados y lista de acreditados</t>
  </si>
  <si>
    <t>Reporte Final.</t>
  </si>
  <si>
    <t>Lista de Tutorados y Lista de Acreditados</t>
  </si>
  <si>
    <t>25-08-2025 / 12-12-2026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</si>
</sst>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4" zoomScale="115" zoomScaleNormal="160" zoomScaleSheetLayoutView="115" workbookViewId="0">
      <selection activeCell="H22" sqref="H22: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23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25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4</v>
      </c>
      <c r="H8" s="38"/>
      <c r="I8" s="17"/>
    </row>
    <row r="9" spans="1:16" x14ac:dyDescent="0.25">
      <c r="A9" s="17"/>
      <c r="I9" s="17"/>
    </row>
    <row r="10" spans="1:16" ht="34.5" customHeight="1" x14ac:dyDescent="0.3">
      <c r="A10" s="17"/>
      <c r="B10" s="4" t="s">
        <v>5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18"/>
    </row>
    <row r="13" spans="1:16" s="6" customFormat="1" ht="60" customHeight="1" x14ac:dyDescent="0.25">
      <c r="A13" s="18"/>
      <c r="B13" s="31" t="s">
        <v>32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18"/>
    </row>
    <row r="16" spans="1:16" s="6" customFormat="1" ht="48.5" customHeight="1" x14ac:dyDescent="0.25">
      <c r="A16" s="18"/>
      <c r="B16" s="31" t="s">
        <v>35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2" t="s">
        <v>9</v>
      </c>
      <c r="C19" s="43"/>
      <c r="D19" s="43"/>
      <c r="E19" s="43"/>
      <c r="F19" s="43"/>
      <c r="G19" s="44"/>
      <c r="H19" s="21" t="s">
        <v>10</v>
      </c>
      <c r="I19" s="18"/>
    </row>
    <row r="20" spans="1:9" s="6" customFormat="1" ht="25" x14ac:dyDescent="0.25">
      <c r="A20" s="18"/>
      <c r="B20" s="25" t="s">
        <v>33</v>
      </c>
      <c r="C20" s="26"/>
      <c r="D20" s="26"/>
      <c r="E20" s="26"/>
      <c r="F20" s="26"/>
      <c r="G20" s="27"/>
      <c r="H20" s="22" t="s">
        <v>26</v>
      </c>
      <c r="I20" s="18"/>
    </row>
    <row r="21" spans="1:9" s="6" customFormat="1" ht="25" x14ac:dyDescent="0.25">
      <c r="A21" s="18"/>
      <c r="B21" s="25" t="s">
        <v>34</v>
      </c>
      <c r="C21" s="26"/>
      <c r="D21" s="26"/>
      <c r="E21" s="26"/>
      <c r="F21" s="26"/>
      <c r="G21" s="27"/>
      <c r="H21" s="22" t="s">
        <v>26</v>
      </c>
      <c r="I21" s="18"/>
    </row>
    <row r="22" spans="1:9" s="6" customFormat="1" ht="25" x14ac:dyDescent="0.25">
      <c r="A22" s="18"/>
      <c r="B22" s="25" t="s">
        <v>37</v>
      </c>
      <c r="C22" s="26"/>
      <c r="D22" s="26"/>
      <c r="E22" s="26"/>
      <c r="F22" s="26"/>
      <c r="G22" s="27"/>
      <c r="H22" s="22" t="s">
        <v>26</v>
      </c>
      <c r="I22" s="18"/>
    </row>
    <row r="23" spans="1:9" s="6" customFormat="1" ht="25" x14ac:dyDescent="0.25">
      <c r="A23" s="18"/>
      <c r="B23" s="25" t="s">
        <v>36</v>
      </c>
      <c r="C23" s="26"/>
      <c r="D23" s="26"/>
      <c r="E23" s="26"/>
      <c r="F23" s="26"/>
      <c r="G23" s="27"/>
      <c r="H23" s="22" t="s">
        <v>39</v>
      </c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9" t="s">
        <v>28</v>
      </c>
      <c r="E35" s="39"/>
      <c r="F35"/>
      <c r="G35" s="29" t="s">
        <v>29</v>
      </c>
      <c r="H35" s="29"/>
      <c r="I35" s="17"/>
    </row>
    <row r="36" spans="1:9" ht="28.5" customHeight="1" x14ac:dyDescent="0.25">
      <c r="A36" s="17"/>
      <c r="B36" s="9" t="s">
        <v>12</v>
      </c>
      <c r="D36" s="40" t="s">
        <v>27</v>
      </c>
      <c r="E36" s="40"/>
      <c r="G36" s="41" t="s">
        <v>13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14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Normal="205" zoomScaleSheetLayoutView="100" workbookViewId="0">
      <selection activeCell="G20" sqref="G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49" t="str">
        <f>Programa!E5</f>
        <v>EN GESTIÓN EMPRESARIAL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1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50.5" customHeight="1" x14ac:dyDescent="0.3">
      <c r="A10" s="17"/>
      <c r="B10" s="4" t="s">
        <v>5</v>
      </c>
      <c r="C10" s="28" t="str">
        <f>'Reporte 2'!C10:I10</f>
        <v xml:space="preserve"> TUTORIA Y DIRECCION INDIVIDUALIZADA (PROGRAMA INSTITUCIONAL DE TUTORIAS A ESTUDIANTES)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5">
      <c r="A13" s="18"/>
      <c r="B13" s="31" t="str">
        <f>Programa!B13</f>
        <v>Realizar tutorías a estudiantes de I.G.E. de acuerdo con el programa de tutorías.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49" customHeight="1" x14ac:dyDescent="0.25">
      <c r="A16" s="18"/>
      <c r="B16" s="31" t="str">
        <f>Programa!B16</f>
        <v>1 PAT; 5 reportes mensuales de tutorías, 1 reporte final y 1 lista de tutorados/as, 1 acreditados/as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48" t="s">
        <v>17</v>
      </c>
      <c r="E19" s="48"/>
      <c r="F19" s="48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5" t="str">
        <f>Programa!B20</f>
        <v>Realización del PAT</v>
      </c>
      <c r="C20" s="45"/>
      <c r="D20" s="46" t="str">
        <f>Programa!H20</f>
        <v>25-08-2025 / 12-12-2025</v>
      </c>
      <c r="E20" s="46"/>
      <c r="F20" s="46"/>
      <c r="G20" s="45" t="s">
        <v>31</v>
      </c>
      <c r="H20" s="45"/>
      <c r="I20" s="10">
        <v>1</v>
      </c>
      <c r="J20" s="18"/>
    </row>
    <row r="21" spans="1:10" s="6" customFormat="1" ht="25.5" customHeight="1" x14ac:dyDescent="0.25">
      <c r="A21" s="18"/>
      <c r="B21" s="31" t="str">
        <f>Programa!B21</f>
        <v>Reportes mensuales</v>
      </c>
      <c r="C21" s="31"/>
      <c r="D21" s="46" t="str">
        <f>Programa!H21</f>
        <v>25-08-2025 / 12-12-2025</v>
      </c>
      <c r="E21" s="46"/>
      <c r="F21" s="46"/>
      <c r="G21" s="45" t="s">
        <v>31</v>
      </c>
      <c r="H21" s="45"/>
      <c r="I21" s="10">
        <v>0.3</v>
      </c>
      <c r="J21" s="18"/>
    </row>
    <row r="22" spans="1:10" s="6" customFormat="1" ht="26.5" customHeight="1" x14ac:dyDescent="0.25">
      <c r="A22" s="18"/>
      <c r="B22" s="31" t="str">
        <f>Programa!B22</f>
        <v>Reporte Final.</v>
      </c>
      <c r="C22" s="31"/>
      <c r="D22" s="46" t="str">
        <f>Programa!H22</f>
        <v>25-08-2025 / 12-12-2025</v>
      </c>
      <c r="E22" s="46"/>
      <c r="F22" s="46"/>
      <c r="G22" s="45" t="s">
        <v>31</v>
      </c>
      <c r="H22" s="45"/>
      <c r="I22" s="10">
        <v>0.3</v>
      </c>
      <c r="J22" s="18"/>
    </row>
    <row r="23" spans="1:10" s="6" customFormat="1" ht="25.5" customHeight="1" x14ac:dyDescent="0.25">
      <c r="A23" s="18"/>
      <c r="B23" s="45" t="s">
        <v>38</v>
      </c>
      <c r="C23" s="45"/>
      <c r="D23" s="46" t="str">
        <f>Programa!H23</f>
        <v>25-08-2025 / 12-12-2026</v>
      </c>
      <c r="E23" s="46"/>
      <c r="F23" s="46"/>
      <c r="G23" s="45" t="s">
        <v>31</v>
      </c>
      <c r="H23" s="45"/>
      <c r="I23" s="10">
        <v>0.5</v>
      </c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MCA. EDITH FONSECA GUZMAN</v>
      </c>
      <c r="D35" s="47" t="s">
        <v>27</v>
      </c>
      <c r="E35" s="47"/>
      <c r="F35" s="47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89" zoomScaleNormal="89" zoomScaleSheetLayoutView="205" workbookViewId="0">
      <selection activeCell="B20" sqref="B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49" t="str">
        <f>Programa!E5</f>
        <v>EN GESTIÓN EMPRESARIAL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2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TUTORIA Y DIRECCION INDIVIDUALIZADA (PROGRAMA INSTITUCIONAL DE TUTORIAS A ESTUDIANTES)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tutorías a estudiantes de I.G.E. de acuerdo con el programa de tutorías.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PAT; 5 reportes mensuales de tutorías, 1 reporte final y 1 lista de tutorados/as, 1 acreditados/as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9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16</v>
      </c>
      <c r="C19" s="36"/>
      <c r="D19" s="48" t="s">
        <v>17</v>
      </c>
      <c r="E19" s="48"/>
      <c r="F19" s="48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5" t="str">
        <f>Programa!B20</f>
        <v>Realización del PAT</v>
      </c>
      <c r="C20" s="45"/>
      <c r="D20" s="46" t="str">
        <f>Programa!H20</f>
        <v>25-08-2025 / 12-12-2025</v>
      </c>
      <c r="E20" s="46"/>
      <c r="F20" s="46"/>
      <c r="G20" s="45" t="s">
        <v>31</v>
      </c>
      <c r="H20" s="45"/>
      <c r="I20" s="10">
        <v>1</v>
      </c>
      <c r="J20" s="18"/>
    </row>
    <row r="21" spans="1:10" s="6" customFormat="1" x14ac:dyDescent="0.25">
      <c r="A21" s="18"/>
      <c r="B21" s="45" t="str">
        <f>Programa!B21</f>
        <v>Reportes mensuales</v>
      </c>
      <c r="C21" s="45"/>
      <c r="D21" s="46" t="str">
        <f>Programa!H21</f>
        <v>25-08-2025 / 12-12-2025</v>
      </c>
      <c r="E21" s="46"/>
      <c r="F21" s="46"/>
      <c r="G21" s="45" t="s">
        <v>31</v>
      </c>
      <c r="H21" s="45"/>
      <c r="I21" s="10">
        <v>0.66</v>
      </c>
      <c r="J21" s="18"/>
    </row>
    <row r="22" spans="1:10" s="6" customFormat="1" x14ac:dyDescent="0.25">
      <c r="A22" s="18"/>
      <c r="B22" s="45" t="str">
        <f>Programa!B22</f>
        <v>Reporte Final.</v>
      </c>
      <c r="C22" s="45"/>
      <c r="D22" s="46" t="str">
        <f>Programa!H22</f>
        <v>25-08-2025 / 12-12-2025</v>
      </c>
      <c r="E22" s="46"/>
      <c r="F22" s="46"/>
      <c r="G22" s="45" t="s">
        <v>31</v>
      </c>
      <c r="H22" s="45"/>
      <c r="I22" s="10">
        <v>0.3</v>
      </c>
      <c r="J22" s="18"/>
    </row>
    <row r="23" spans="1:10" s="6" customFormat="1" x14ac:dyDescent="0.25">
      <c r="A23" s="18"/>
      <c r="B23" s="45" t="str">
        <f>Programa!B23</f>
        <v>Lista de tutorados y lista de acreditados</v>
      </c>
      <c r="C23" s="45"/>
      <c r="D23" s="46" t="str">
        <f>Programa!H23</f>
        <v>25-08-2025 / 12-12-2026</v>
      </c>
      <c r="E23" s="46"/>
      <c r="F23" s="46"/>
      <c r="G23" s="45" t="s">
        <v>31</v>
      </c>
      <c r="H23" s="45"/>
      <c r="I23" s="10">
        <v>0.5</v>
      </c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45" zoomScaleNormal="145" zoomScaleSheetLayoutView="100" workbookViewId="0">
      <selection activeCell="G27" sqref="G27:H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49" t="str">
        <f>Programa!E5</f>
        <v>EN GESTIÓN EMPRESARIAL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3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 xml:space="preserve"> TUTORIA Y DIRECCION INDIVIDUALIZADA (PROGRAMA INSTITUCIONAL DE TUTORIAS A ESTUDIANTES)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tutorías a estudiantes de I.G.E. de acuerdo con el programa de tutorías.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1 PAT; 5 reportes mensuales de tutorías, 1 reporte final y 1 lista de tutorados/as, 1 acreditados/as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48" t="s">
        <v>17</v>
      </c>
      <c r="E19" s="48"/>
      <c r="F19" s="48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5" t="str">
        <f>Programa!B20</f>
        <v>Realización del PAT</v>
      </c>
      <c r="C20" s="45"/>
      <c r="D20" s="46" t="str">
        <f>Programa!H20</f>
        <v>25-08-2025 / 12-12-2025</v>
      </c>
      <c r="E20" s="46"/>
      <c r="F20" s="46"/>
      <c r="G20" s="45" t="s">
        <v>31</v>
      </c>
      <c r="H20" s="45"/>
      <c r="I20" s="10">
        <v>1</v>
      </c>
      <c r="J20" s="18"/>
    </row>
    <row r="21" spans="1:10" s="6" customFormat="1" x14ac:dyDescent="0.25">
      <c r="A21" s="18"/>
      <c r="B21" s="45" t="str">
        <f>Programa!B21</f>
        <v>Reportes mensuales</v>
      </c>
      <c r="C21" s="45"/>
      <c r="D21" s="46" t="str">
        <f>Programa!H21</f>
        <v>25-08-2025 / 12-12-2025</v>
      </c>
      <c r="E21" s="46"/>
      <c r="F21" s="46"/>
      <c r="G21" s="45" t="s">
        <v>31</v>
      </c>
      <c r="H21" s="45"/>
      <c r="I21" s="10">
        <v>1</v>
      </c>
      <c r="J21" s="18"/>
    </row>
    <row r="22" spans="1:10" s="6" customFormat="1" x14ac:dyDescent="0.25">
      <c r="A22" s="18"/>
      <c r="B22" s="45" t="str">
        <f>Programa!B22</f>
        <v>Reporte Final.</v>
      </c>
      <c r="C22" s="45"/>
      <c r="D22" s="46" t="str">
        <f>Programa!H22</f>
        <v>25-08-2025 / 12-12-2025</v>
      </c>
      <c r="E22" s="46"/>
      <c r="F22" s="46"/>
      <c r="G22" s="45" t="s">
        <v>31</v>
      </c>
      <c r="H22" s="45"/>
      <c r="I22" s="10">
        <v>1</v>
      </c>
      <c r="J22" s="18"/>
    </row>
    <row r="23" spans="1:10" s="6" customFormat="1" x14ac:dyDescent="0.25">
      <c r="A23" s="18"/>
      <c r="B23" s="45" t="str">
        <f>Programa!B23</f>
        <v>Lista de tutorados y lista de acreditados</v>
      </c>
      <c r="C23" s="45"/>
      <c r="D23" s="46" t="str">
        <f>Programa!H23</f>
        <v>25-08-2025 / 12-12-2026</v>
      </c>
      <c r="E23" s="46"/>
      <c r="F23" s="46"/>
      <c r="G23" s="45" t="s">
        <v>31</v>
      </c>
      <c r="H23" s="45"/>
      <c r="I23" s="10">
        <v>1</v>
      </c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purl.org/dc/elements/1.1/"/>
    <ds:schemaRef ds:uri="d87f237c-3101-4265-aa9b-ec3b3a62240c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c96f4e2-f7db-4e02-b8f8-29de1b03c96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2026-01-07T17:23:34Z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