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13_ncr:1_{7C70DCEC-957D-4ADA-BFBB-9B7452E2A6F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gistro" sheetId="1" r:id="rId1"/>
    <sheet name="Reporte 1" sheetId="7" r:id="rId2"/>
    <sheet name="Reporte 2" sheetId="13" r:id="rId3"/>
    <sheet name="Reporte 3" sheetId="12" r:id="rId4"/>
  </sheets>
  <definedNames>
    <definedName name="_xlnm.Print_Area" localSheetId="0">Registro!$A$1:$G$42</definedName>
    <definedName name="_xlnm.Print_Area" localSheetId="1">'Reporte 1'!$A$1:$H$38</definedName>
    <definedName name="_xlnm.Print_Area" localSheetId="2">'Reporte 2'!$A$1:$H$38</definedName>
    <definedName name="_xlnm.Print_Area" localSheetId="3">'Reporte 3'!$A$1:$H$38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3" l="1"/>
  <c r="C35" i="13"/>
  <c r="C30" i="13"/>
  <c r="C29" i="13"/>
  <c r="C28" i="13"/>
  <c r="C27" i="13"/>
  <c r="C26" i="13"/>
  <c r="C25" i="13"/>
  <c r="C24" i="13"/>
  <c r="C23" i="13"/>
  <c r="C22" i="13"/>
  <c r="C21" i="13"/>
  <c r="A17" i="13"/>
  <c r="B11" i="13"/>
  <c r="G9" i="13"/>
  <c r="B8" i="13"/>
  <c r="C30" i="7"/>
  <c r="C29" i="7"/>
  <c r="C28" i="7"/>
  <c r="C27" i="7"/>
  <c r="C26" i="7"/>
  <c r="C25" i="7"/>
  <c r="C24" i="7"/>
  <c r="C23" i="7"/>
  <c r="C22" i="7"/>
  <c r="C21" i="7"/>
  <c r="G35" i="12"/>
  <c r="C35" i="12"/>
  <c r="A17" i="12"/>
  <c r="B11" i="12"/>
  <c r="G9" i="12"/>
  <c r="B8" i="12"/>
  <c r="G35" i="7"/>
  <c r="C35" i="7"/>
  <c r="A17" i="7"/>
  <c r="B11" i="7"/>
  <c r="G9" i="7"/>
  <c r="B8" i="7"/>
  <c r="A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  <author>tc={FA8672FB-CF6D-4EB9-A119-94255B8A9F60}</author>
    <author>tc={02AF2EF4-6148-40A2-B32A-7376D2F44A1B}</author>
  </authors>
  <commentList>
    <comment ref="G21" authorId="0" shapeId="0" xr:uid="{0CD61B1D-0CE5-490C-9CAD-6FB6C6170FF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G22" authorId="1" shapeId="0" xr:uid="{FA8672FB-CF6D-4EB9-A119-94255B8A9F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G23" authorId="2" shapeId="0" xr:uid="{02AF2EF4-6148-40A2-B32A-7376D2F44A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tc={48BED0E8-BA1E-4B42-9D16-FA6588C4A559}</author>
    <author>tc={6C38C1A1-A7F8-41C6-BAAC-6993434929EA}</author>
    <author>tc={B43C1267-3F78-46E9-A56E-07FF6E8B2D5F}</author>
    <author>tc={B063C80D-8BED-449E-96E0-2522587D8964}</author>
    <author>tc={730AC0DA-662D-43D2-A2E9-6AF918971F9B}</author>
    <author>tc={B3C34F14-EE78-4647-9B61-841DE11B656E}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48BED0E8-BA1E-4B42-9D16-FA6588C4A5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C22" authorId="2" shapeId="0" xr:uid="{6C38C1A1-A7F8-41C6-BAAC-6993434929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D22" authorId="3" shapeId="0" xr:uid="{B43C1267-3F78-46E9-A56E-07FF6E8B2D5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C23" authorId="4" shapeId="0" xr:uid="{B063C80D-8BED-449E-96E0-2522587D89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D23" authorId="5" shapeId="0" xr:uid="{730AC0DA-662D-43D2-A2E9-6AF918971F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E23" authorId="6" shapeId="0" xr:uid="{B3C34F14-EE78-4647-9B61-841DE11B656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tc={59C7E2E4-60FE-4752-BFE7-F2C55A998849}</author>
    <author>tc={61A99C50-5749-42D5-890B-68989AAB2AF8}</author>
    <author>tc={F7283242-5C8D-4192-ACD4-21C30B6BF6FA}</author>
  </authors>
  <commentList>
    <comment ref="B9" authorId="0" shapeId="0" xr:uid="{B8933B45-3984-4DA1-9EC6-EE70D9A6A01E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59C7E2E4-60FE-4752-BFE7-F2C55A9988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C22" authorId="2" shapeId="0" xr:uid="{61A99C50-5749-42D5-890B-68989AAB2A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C23" authorId="3" shapeId="0" xr:uid="{F7283242-5C8D-4192-ACD4-21C30B6BF6F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tc={526D1231-C871-4B33-9D2B-50602F3B260B}</author>
    <author>tc={3F3F5B0B-4FE5-4E24-A6AD-E173140F361B}</author>
    <author>tc={FCA7699A-E178-4E7C-963E-C6F229102CB4}</author>
  </authors>
  <commentList>
    <comment ref="B9" authorId="0" shapeId="0" xr:uid="{89B88828-1C85-45BE-9D13-B42BD3ED6E78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526D1231-C871-4B33-9D2B-50602F3B26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C22" authorId="2" shapeId="0" xr:uid="{3F3F5B0B-4FE5-4E24-A6AD-E173140F36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C23" authorId="3" shapeId="0" xr:uid="{FCA7699A-E178-4E7C-963E-C6F229102C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</commentList>
</comments>
</file>

<file path=xl/sharedStrings.xml><?xml version="1.0" encoding="utf-8"?>
<sst xmlns="http://schemas.openxmlformats.org/spreadsheetml/2006/main" count="228" uniqueCount="78">
  <si>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</si>
  <si>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</si>
  <si>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</si>
  <si>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</si>
  <si>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</si>
  <si>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</si>
  <si>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</si>
  <si>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</si>
  <si>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</si>
  <si>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</si>
  <si>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</si>
  <si>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</si>
  <si>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</si>
  <si>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</si>
  <si>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</si>
  <si>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</si>
  <si>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</si>
  <si>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</si>
  <si>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</si>
  <si>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</si>
  <si>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</si>
  <si>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</si>
  <si>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</si>
  <si>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</si>
  <si>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M.I.I. Socorro Aguirre Fernández</t>
  </si>
  <si>
    <t>INDUSTRIAL</t>
  </si>
  <si>
    <t>Jefe de División de Ingeniería Industrial</t>
  </si>
  <si>
    <t>Jefe de División de Ingeniería industrial</t>
  </si>
  <si>
    <t>TUTORIA Y DIRECCIÓN INDIVIDUALIZADA(Residencias profesionales)</t>
  </si>
  <si>
    <t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t>
  </si>
  <si>
    <t>Capitulo I: Generalidades. Descripción de la empresa, área en la que participa. Elementos</t>
  </si>
  <si>
    <t>Capitulo II: Marco teórico.  Elaboración de índice tentativo de temas y subtemas</t>
  </si>
  <si>
    <t>Revisión de marco conceptual, referencial y metodología</t>
  </si>
  <si>
    <t>Capitulo III: Metodología</t>
  </si>
  <si>
    <t>Revisión de la estructura y organización del documento recepcional de residencias</t>
  </si>
  <si>
    <t>Resultados</t>
  </si>
  <si>
    <t>Conclusiones</t>
  </si>
  <si>
    <t>Revisión de todo el documentos recepcional, redacción, organización, ortografía</t>
  </si>
  <si>
    <t>Competencias desarrolladas, fuentes de información  y anexos</t>
  </si>
  <si>
    <t>Presentación  general de estructura de proyecto  y descripción de la organización del documentos en capitulos</t>
  </si>
  <si>
    <t>18/02/23   17/04/23</t>
  </si>
  <si>
    <t>Fotografia(evidencia libre)</t>
  </si>
  <si>
    <t>18/02/23   17/04/24</t>
  </si>
  <si>
    <t>18/02/23   17/04/25</t>
  </si>
  <si>
    <t>Revisión del marco conceptual, referencial y metodología</t>
  </si>
  <si>
    <t xml:space="preserve">Resultados </t>
  </si>
  <si>
    <t>Competencias desarrolladas, fuentes de información y anexos</t>
  </si>
  <si>
    <t xml:space="preserve">Revisión de todod el documentos recepcional, redacción, organización y ortografía </t>
  </si>
  <si>
    <t>18/02/23   17/04/26</t>
  </si>
  <si>
    <t>18/02/23   17/04/27</t>
  </si>
  <si>
    <t>18/02/23   17/04/28</t>
  </si>
  <si>
    <t>18/02/23   17/04/29</t>
  </si>
  <si>
    <t>18/02/23   17/04/30</t>
  </si>
  <si>
    <t>18/02/23   17/04/31</t>
  </si>
  <si>
    <t>18/02/23   17/04/32</t>
  </si>
  <si>
    <t>Revisión de la estructura y roganización del documentos recepcional de residencias</t>
  </si>
  <si>
    <t>Ing. Flor Chontal Pelayo</t>
  </si>
  <si>
    <t>17/10/2023  al 13/11/23</t>
  </si>
  <si>
    <t>14/11/2023 al 04/01/24</t>
  </si>
  <si>
    <t>14/11/2023 al 04/01/25</t>
  </si>
  <si>
    <t>14/11/2023 al 04/01/26</t>
  </si>
  <si>
    <t>14/11/2023 al 04/01/27</t>
  </si>
  <si>
    <t>17/10/2023  al 13/11/23!</t>
  </si>
  <si>
    <t>04/09/23 al   16/10/24!</t>
  </si>
  <si>
    <t xml:space="preserve">Revisión de todo el documentos recepcional, redacción, organización y ortografía </t>
  </si>
  <si>
    <t xml:space="preserve">M.I.A. Octavio Obil Martínez </t>
  </si>
  <si>
    <t xml:space="preserve">2 Residencias en profesionales
</t>
  </si>
  <si>
    <t>AGOSTO-DICIEMBRE  2025</t>
  </si>
  <si>
    <t>25/08/25 al   12/12/25</t>
  </si>
  <si>
    <t>25/08/25 al   12/12/26</t>
  </si>
  <si>
    <t>25/08/25 al   12/12/27</t>
  </si>
  <si>
    <t>25/08/25 al   12/12/28</t>
  </si>
  <si>
    <t>25/08/25 al   12/12/29</t>
  </si>
  <si>
    <t>25/08/25 al   12/12/30</t>
  </si>
  <si>
    <t>25/08/25 al   12/12/31</t>
  </si>
  <si>
    <t>25/08/25 al   12/12/32</t>
  </si>
  <si>
    <t>25/08/25 al   12/12/33</t>
  </si>
  <si>
    <t>25/08/25 al   12/12/34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</si>
</sst>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6</xdr:col>
      <xdr:colOff>637469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900545</xdr:colOff>
      <xdr:row>35</xdr:row>
      <xdr:rowOff>138544</xdr:rowOff>
    </xdr:from>
    <xdr:to>
      <xdr:col>0</xdr:col>
      <xdr:colOff>1595549</xdr:colOff>
      <xdr:row>36</xdr:row>
      <xdr:rowOff>339814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8DB436A-AA93-22D2-8733-59675169E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0545" y="9161317"/>
          <a:ext cx="695004" cy="365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33</xdr:row>
      <xdr:rowOff>152400</xdr:rowOff>
    </xdr:from>
    <xdr:to>
      <xdr:col>0</xdr:col>
      <xdr:colOff>1380804</xdr:colOff>
      <xdr:row>34</xdr:row>
      <xdr:rowOff>308642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D75868-E086-E55D-2329-292B1EF1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10887075"/>
          <a:ext cx="695004" cy="365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D620AE43-81CF-4937-ADFB-11C772742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32601C-45C4-4E34-B006-825D6AD26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8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33</xdr:row>
      <xdr:rowOff>152400</xdr:rowOff>
    </xdr:from>
    <xdr:to>
      <xdr:col>0</xdr:col>
      <xdr:colOff>1380804</xdr:colOff>
      <xdr:row>34</xdr:row>
      <xdr:rowOff>308642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5E377A-E891-4B78-845F-3F429F74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10887075"/>
          <a:ext cx="695004" cy="365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19F1552E-A45D-4704-A0AD-03C68C0DF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49C347-5D60-4DC5-BDCC-03FC37BD9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8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33</xdr:row>
      <xdr:rowOff>152400</xdr:rowOff>
    </xdr:from>
    <xdr:to>
      <xdr:col>0</xdr:col>
      <xdr:colOff>1380804</xdr:colOff>
      <xdr:row>34</xdr:row>
      <xdr:rowOff>308642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F81435-09A9-41E0-AAC2-5B3D9E72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10887075"/>
          <a:ext cx="695004" cy="3657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1" dT="2022-10-18T18:44:40.68" personId="{E9F5F93A-A499-4482-93DD-3C91D976BDDB}" id="{0CD61B1D-0CE5-490C-9CAD-6FB6C6170FFA}">
    <text>De acuerdo a su 1ra sesión de tutorias</text>
  </threadedComment>
  <threadedComment ref="G22" dT="2022-10-18T18:44:40.68" personId="{E9F5F93A-A499-4482-93DD-3C91D976BDDB}" id="{FA8672FB-CF6D-4EB9-A119-94255B8A9F60}">
    <text>De acuerdo a su 1ra sesión de tutorias</text>
  </threadedComment>
  <threadedComment ref="G23" dT="2022-10-18T18:44:40.68" personId="{E9F5F93A-A499-4482-93DD-3C91D976BDDB}" id="{02AF2EF4-6148-40A2-B32A-7376D2F44A1B}">
    <text>De acuerdo a su 1ra sesión de tutorias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1" dT="2022-10-18T18:44:40.68" personId="{E9F5F93A-A499-4482-93DD-3C91D976BDDB}" id="{48BED0E8-BA1E-4B42-9D16-FA6588C4A559}">
    <text>De acuerdo a su 1ra sesión de tutorias</text>
  </threadedComment>
  <threadedComment ref="C22" dT="2022-10-18T18:44:40.68" personId="{E9F5F93A-A499-4482-93DD-3C91D976BDDB}" id="{6C38C1A1-A7F8-41C6-BAAC-6993434929EA}">
    <text>De acuerdo a su 1ra sesión de tutorias</text>
  </threadedComment>
  <threadedComment ref="D22" dT="2022-10-18T18:44:40.68" personId="{E9F5F93A-A499-4482-93DD-3C91D976BDDB}" id="{B43C1267-3F78-46E9-A56E-07FF6E8B2D5F}">
    <text>De acuerdo a su 1ra sesión de tutorias</text>
  </threadedComment>
  <threadedComment ref="C23" dT="2022-10-18T18:44:40.68" personId="{E9F5F93A-A499-4482-93DD-3C91D976BDDB}" id="{B063C80D-8BED-449E-96E0-2522587D8964}">
    <text>De acuerdo a su 1ra sesión de tutorias</text>
  </threadedComment>
  <threadedComment ref="D23" dT="2022-10-18T18:44:40.68" personId="{E9F5F93A-A499-4482-93DD-3C91D976BDDB}" id="{730AC0DA-662D-43D2-A2E9-6AF918971F9B}">
    <text>De acuerdo a su 1ra sesión de tutorias</text>
  </threadedComment>
  <threadedComment ref="E23" dT="2022-10-18T18:44:40.68" personId="{E9F5F93A-A499-4482-93DD-3C91D976BDDB}" id="{B3C34F14-EE78-4647-9B61-841DE11B656E}">
    <text>De acuerdo a su 1ra sesión de tutorias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21" dT="2022-10-18T18:44:40.68" personId="{E9F5F93A-A499-4482-93DD-3C91D976BDDB}" id="{59C7E2E4-60FE-4752-BFE7-F2C55A998849}">
    <text>De acuerdo a su 1ra sesión de tutorias</text>
  </threadedComment>
  <threadedComment ref="C22" dT="2022-10-18T18:44:40.68" personId="{E9F5F93A-A499-4482-93DD-3C91D976BDDB}" id="{61A99C50-5749-42D5-890B-68989AAB2AF8}">
    <text>De acuerdo a su 1ra sesión de tutorias</text>
  </threadedComment>
  <threadedComment ref="C23" dT="2022-10-18T18:44:40.68" personId="{E9F5F93A-A499-4482-93DD-3C91D976BDDB}" id="{F7283242-5C8D-4192-ACD4-21C30B6BF6FA}">
    <text>De acuerdo a su 1ra sesión de tutorias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21" dT="2022-10-18T18:44:40.68" personId="{E9F5F93A-A499-4482-93DD-3C91D976BDDB}" id="{526D1231-C871-4B33-9D2B-50602F3B260B}">
    <text>De acuerdo a su 1ra sesión de tutorias</text>
  </threadedComment>
  <threadedComment ref="C22" dT="2022-10-18T18:44:40.68" personId="{E9F5F93A-A499-4482-93DD-3C91D976BDDB}" id="{3F3F5B0B-4FE5-4E24-A6AD-E173140F361B}">
    <text>De acuerdo a su 1ra sesión de tutorias</text>
  </threadedComment>
  <threadedComment ref="C23" dT="2022-10-18T18:44:40.68" personId="{E9F5F93A-A499-4482-93DD-3C91D976BDDB}" id="{FCA7699A-E178-4E7C-963E-C6F229102CB4}">
    <text>De acuerdo a su 1ra sesión de tutorias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opLeftCell="A17" zoomScale="110" zoomScaleNormal="110" zoomScaleSheetLayoutView="100" workbookViewId="0">
      <selection activeCell="G21" sqref="G21:G30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4" width="11.140625" style="1" customWidth="1"/>
    <col min="5" max="5" width="7.5703125" style="1" customWidth="1"/>
    <col min="6" max="6" width="11.42578125" style="1"/>
    <col min="7" max="7" width="20.85546875" style="1" customWidth="1"/>
    <col min="8" max="16384" width="11.42578125" style="1"/>
  </cols>
  <sheetData>
    <row r="1" spans="1:7" ht="56.25" customHeight="1" x14ac:dyDescent="0.2">
      <c r="B1" s="20" t="s">
        <v>20</v>
      </c>
      <c r="C1" s="20"/>
      <c r="D1" s="20"/>
      <c r="E1" s="20"/>
      <c r="F1" s="20"/>
      <c r="G1" s="20"/>
    </row>
    <row r="3" spans="1:7" x14ac:dyDescent="0.2">
      <c r="A3" s="28" t="s">
        <v>22</v>
      </c>
      <c r="B3" s="28"/>
      <c r="C3" s="28"/>
      <c r="D3" s="28"/>
      <c r="E3" s="28"/>
      <c r="F3" s="28"/>
      <c r="G3" s="28"/>
    </row>
    <row r="4" spans="1:7" x14ac:dyDescent="0.2">
      <c r="A4" s="2"/>
      <c r="B4" s="2"/>
      <c r="C4" s="2"/>
      <c r="D4" s="2"/>
      <c r="E4" s="2"/>
    </row>
    <row r="5" spans="1:7" x14ac:dyDescent="0.2">
      <c r="A5" s="28" t="s">
        <v>0</v>
      </c>
      <c r="B5" s="28"/>
      <c r="C5" s="28"/>
      <c r="D5" s="28"/>
      <c r="E5" s="28"/>
      <c r="F5" s="28"/>
      <c r="G5" s="28"/>
    </row>
    <row r="6" spans="1:7" x14ac:dyDescent="0.2">
      <c r="A6" s="29" t="s">
        <v>1</v>
      </c>
      <c r="B6" s="29"/>
      <c r="C6" s="29"/>
      <c r="D6" s="34" t="s">
        <v>25</v>
      </c>
      <c r="E6" s="34"/>
      <c r="F6" s="34"/>
      <c r="G6" s="3"/>
    </row>
    <row r="7" spans="1:7" x14ac:dyDescent="0.2">
      <c r="A7" s="2"/>
      <c r="B7" s="2"/>
      <c r="C7" s="2"/>
      <c r="D7" s="2"/>
      <c r="E7" s="2"/>
    </row>
    <row r="8" spans="1:7" x14ac:dyDescent="0.2">
      <c r="A8" s="4" t="s">
        <v>3</v>
      </c>
      <c r="B8" s="24" t="s">
        <v>24</v>
      </c>
      <c r="C8" s="24"/>
      <c r="D8" s="24"/>
      <c r="E8" s="24"/>
      <c r="F8" s="24"/>
      <c r="G8" s="24"/>
    </row>
    <row r="9" spans="1:7" ht="15" x14ac:dyDescent="0.25">
      <c r="A9"/>
      <c r="B9"/>
      <c r="C9"/>
      <c r="E9" s="4" t="s">
        <v>11</v>
      </c>
      <c r="F9" s="35" t="s">
        <v>67</v>
      </c>
      <c r="G9" s="35"/>
    </row>
    <row r="11" spans="1:7" ht="31.5" customHeight="1" x14ac:dyDescent="0.2">
      <c r="A11" s="4" t="s">
        <v>4</v>
      </c>
      <c r="B11" s="25" t="s">
        <v>28</v>
      </c>
      <c r="C11" s="25"/>
      <c r="D11" s="25"/>
      <c r="E11" s="25"/>
      <c r="F11" s="25"/>
      <c r="G11" s="25"/>
    </row>
    <row r="12" spans="1:7" s="6" customFormat="1" x14ac:dyDescent="0.2">
      <c r="B12" s="1"/>
      <c r="C12" s="1"/>
      <c r="D12" s="1"/>
      <c r="E12" s="1"/>
      <c r="F12" s="1"/>
      <c r="G12" s="1"/>
    </row>
    <row r="13" spans="1:7" s="6" customFormat="1" x14ac:dyDescent="0.2">
      <c r="A13" s="26" t="s">
        <v>5</v>
      </c>
      <c r="B13" s="26"/>
      <c r="C13" s="26"/>
      <c r="D13" s="26"/>
      <c r="E13" s="26"/>
      <c r="F13" s="26"/>
      <c r="G13" s="26"/>
    </row>
    <row r="14" spans="1:7" s="6" customFormat="1" ht="73.5" customHeight="1" x14ac:dyDescent="0.2">
      <c r="A14" s="27" t="s">
        <v>29</v>
      </c>
      <c r="B14" s="27"/>
      <c r="C14" s="27"/>
      <c r="D14" s="27"/>
      <c r="E14" s="27"/>
      <c r="F14" s="27"/>
      <c r="G14" s="27"/>
    </row>
    <row r="15" spans="1:7" s="6" customFormat="1" x14ac:dyDescent="0.2">
      <c r="A15" s="7"/>
      <c r="B15" s="7"/>
      <c r="C15" s="7"/>
      <c r="D15" s="7"/>
      <c r="E15" s="7"/>
      <c r="F15" s="7"/>
      <c r="G15" s="7"/>
    </row>
    <row r="16" spans="1:7" s="6" customFormat="1" x14ac:dyDescent="0.2">
      <c r="A16" s="26" t="s">
        <v>9</v>
      </c>
      <c r="B16" s="26"/>
      <c r="C16" s="26"/>
      <c r="D16" s="26"/>
      <c r="E16" s="26"/>
      <c r="F16" s="26"/>
      <c r="G16" s="26"/>
    </row>
    <row r="17" spans="1:7" s="6" customFormat="1" ht="68.25" customHeight="1" x14ac:dyDescent="0.2">
      <c r="A17" s="27" t="s">
        <v>66</v>
      </c>
      <c r="B17" s="27"/>
      <c r="C17" s="27"/>
      <c r="D17" s="27"/>
      <c r="E17" s="27"/>
      <c r="F17" s="27"/>
      <c r="G17" s="27"/>
    </row>
    <row r="18" spans="1:7" s="6" customFormat="1" x14ac:dyDescent="0.2">
      <c r="A18" s="7"/>
      <c r="B18" s="7"/>
      <c r="C18" s="7"/>
      <c r="D18" s="7"/>
      <c r="E18" s="7"/>
      <c r="F18" s="7"/>
      <c r="G18" s="7"/>
    </row>
    <row r="19" spans="1:7" s="6" customFormat="1" x14ac:dyDescent="0.2">
      <c r="A19" s="26" t="s">
        <v>17</v>
      </c>
      <c r="B19" s="26"/>
      <c r="C19" s="26"/>
      <c r="D19" s="26"/>
      <c r="E19" s="26"/>
      <c r="F19" s="26"/>
      <c r="G19" s="26"/>
    </row>
    <row r="20" spans="1:7" s="6" customFormat="1" x14ac:dyDescent="0.2">
      <c r="A20" s="37" t="s">
        <v>6</v>
      </c>
      <c r="B20" s="38"/>
      <c r="C20" s="38"/>
      <c r="D20" s="38"/>
      <c r="E20" s="38"/>
      <c r="F20" s="39"/>
      <c r="G20" s="12" t="s">
        <v>13</v>
      </c>
    </row>
    <row r="21" spans="1:7" s="6" customFormat="1" ht="33.75" customHeight="1" x14ac:dyDescent="0.2">
      <c r="A21" s="17" t="s">
        <v>39</v>
      </c>
      <c r="B21" s="18"/>
      <c r="C21" s="18"/>
      <c r="D21" s="18"/>
      <c r="E21" s="18"/>
      <c r="F21" s="19"/>
      <c r="G21" s="11" t="s">
        <v>68</v>
      </c>
    </row>
    <row r="22" spans="1:7" s="6" customFormat="1" ht="32.25" customHeight="1" x14ac:dyDescent="0.2">
      <c r="A22" s="21" t="s">
        <v>30</v>
      </c>
      <c r="B22" s="22"/>
      <c r="C22" s="22"/>
      <c r="D22" s="22"/>
      <c r="E22" s="22"/>
      <c r="F22" s="23"/>
      <c r="G22" s="11" t="s">
        <v>69</v>
      </c>
    </row>
    <row r="23" spans="1:7" s="6" customFormat="1" x14ac:dyDescent="0.2">
      <c r="A23" s="21" t="s">
        <v>31</v>
      </c>
      <c r="B23" s="22"/>
      <c r="C23" s="22"/>
      <c r="D23" s="22"/>
      <c r="E23" s="22"/>
      <c r="F23" s="23"/>
      <c r="G23" s="11" t="s">
        <v>70</v>
      </c>
    </row>
    <row r="24" spans="1:7" s="6" customFormat="1" x14ac:dyDescent="0.2">
      <c r="A24" s="21" t="s">
        <v>32</v>
      </c>
      <c r="B24" s="22"/>
      <c r="C24" s="22"/>
      <c r="D24" s="22"/>
      <c r="E24" s="22"/>
      <c r="F24" s="23"/>
      <c r="G24" s="11" t="s">
        <v>71</v>
      </c>
    </row>
    <row r="25" spans="1:7" s="6" customFormat="1" x14ac:dyDescent="0.2">
      <c r="A25" s="21" t="s">
        <v>33</v>
      </c>
      <c r="B25" s="22"/>
      <c r="C25" s="22"/>
      <c r="D25" s="22"/>
      <c r="E25" s="22"/>
      <c r="F25" s="23"/>
      <c r="G25" s="11" t="s">
        <v>72</v>
      </c>
    </row>
    <row r="26" spans="1:7" s="6" customFormat="1" x14ac:dyDescent="0.2">
      <c r="A26" s="21" t="s">
        <v>34</v>
      </c>
      <c r="B26" s="22"/>
      <c r="C26" s="22"/>
      <c r="D26" s="22"/>
      <c r="E26" s="22"/>
      <c r="F26" s="23"/>
      <c r="G26" s="11" t="s">
        <v>73</v>
      </c>
    </row>
    <row r="27" spans="1:7" s="6" customFormat="1" x14ac:dyDescent="0.2">
      <c r="A27" s="21" t="s">
        <v>35</v>
      </c>
      <c r="B27" s="22"/>
      <c r="C27" s="22"/>
      <c r="D27" s="22"/>
      <c r="E27" s="22"/>
      <c r="F27" s="23"/>
      <c r="G27" s="11" t="s">
        <v>74</v>
      </c>
    </row>
    <row r="28" spans="1:7" s="6" customFormat="1" x14ac:dyDescent="0.2">
      <c r="A28" s="21" t="s">
        <v>36</v>
      </c>
      <c r="B28" s="22"/>
      <c r="C28" s="22"/>
      <c r="D28" s="22"/>
      <c r="E28" s="22"/>
      <c r="F28" s="23"/>
      <c r="G28" s="11" t="s">
        <v>75</v>
      </c>
    </row>
    <row r="29" spans="1:7" s="6" customFormat="1" x14ac:dyDescent="0.2">
      <c r="A29" s="21" t="s">
        <v>38</v>
      </c>
      <c r="B29" s="22"/>
      <c r="C29" s="22"/>
      <c r="D29" s="22"/>
      <c r="E29" s="22"/>
      <c r="F29" s="23"/>
      <c r="G29" s="11" t="s">
        <v>76</v>
      </c>
    </row>
    <row r="30" spans="1:7" s="6" customFormat="1" x14ac:dyDescent="0.2">
      <c r="A30" s="21" t="s">
        <v>37</v>
      </c>
      <c r="B30" s="22"/>
      <c r="C30" s="22"/>
      <c r="D30" s="22"/>
      <c r="E30" s="22"/>
      <c r="F30" s="23"/>
      <c r="G30" s="11" t="s">
        <v>77</v>
      </c>
    </row>
    <row r="31" spans="1:7" s="6" customFormat="1" x14ac:dyDescent="0.2">
      <c r="A31" s="21"/>
      <c r="B31" s="22"/>
      <c r="C31" s="22"/>
      <c r="D31" s="22"/>
      <c r="E31" s="22"/>
      <c r="F31" s="23"/>
      <c r="G31" s="11"/>
    </row>
    <row r="32" spans="1:7" s="6" customFormat="1" x14ac:dyDescent="0.2">
      <c r="A32" s="8"/>
      <c r="B32" s="8"/>
      <c r="C32" s="8"/>
      <c r="D32" s="8"/>
      <c r="E32" s="8"/>
      <c r="F32" s="8"/>
      <c r="G32" s="1"/>
    </row>
    <row r="33" spans="1:7" s="6" customFormat="1" x14ac:dyDescent="0.2">
      <c r="A33" s="26" t="s">
        <v>10</v>
      </c>
      <c r="B33" s="26"/>
      <c r="C33" s="26"/>
      <c r="D33" s="26"/>
      <c r="E33" s="26"/>
      <c r="F33" s="26"/>
      <c r="G33" s="26"/>
    </row>
    <row r="34" spans="1:7" s="6" customFormat="1" ht="46.5" customHeight="1" x14ac:dyDescent="0.2">
      <c r="A34" s="31"/>
      <c r="B34" s="31"/>
      <c r="C34" s="31"/>
      <c r="D34" s="31"/>
      <c r="E34" s="31"/>
      <c r="F34" s="31"/>
      <c r="G34" s="31"/>
    </row>
    <row r="35" spans="1:7" s="6" customFormat="1" ht="16.5" customHeight="1" x14ac:dyDescent="0.2">
      <c r="A35" s="1"/>
      <c r="B35" s="1"/>
      <c r="C35" s="1"/>
      <c r="D35" s="1"/>
      <c r="E35" s="1"/>
      <c r="F35" s="1"/>
      <c r="G35" s="1"/>
    </row>
    <row r="37" spans="1:7" ht="42.75" customHeight="1" x14ac:dyDescent="0.25">
      <c r="A37" s="15" t="str">
        <f>B8</f>
        <v>M.I.I. Socorro Aguirre Fernández</v>
      </c>
      <c r="C37" s="36" t="s">
        <v>56</v>
      </c>
      <c r="D37" s="36"/>
      <c r="E37"/>
      <c r="F37" s="24" t="s">
        <v>65</v>
      </c>
      <c r="G37" s="24"/>
    </row>
    <row r="38" spans="1:7" ht="28.5" customHeight="1" x14ac:dyDescent="0.2">
      <c r="A38" s="9" t="s">
        <v>15</v>
      </c>
      <c r="C38" s="32" t="s">
        <v>26</v>
      </c>
      <c r="D38" s="32"/>
      <c r="F38" s="33" t="s">
        <v>14</v>
      </c>
      <c r="G38" s="33"/>
    </row>
    <row r="40" spans="1:7" x14ac:dyDescent="0.2">
      <c r="A40" s="30" t="s">
        <v>18</v>
      </c>
      <c r="B40" s="30"/>
      <c r="C40" s="30"/>
      <c r="D40" s="30"/>
      <c r="E40" s="30"/>
      <c r="F40" s="30"/>
      <c r="G40" s="30"/>
    </row>
  </sheetData>
  <mergeCells count="32">
    <mergeCell ref="D6:F6"/>
    <mergeCell ref="A17:G17"/>
    <mergeCell ref="A16:G16"/>
    <mergeCell ref="F9:G9"/>
    <mergeCell ref="C37:D37"/>
    <mergeCell ref="F37:G37"/>
    <mergeCell ref="A20:F20"/>
    <mergeCell ref="A31:F31"/>
    <mergeCell ref="A25:F25"/>
    <mergeCell ref="A23:F23"/>
    <mergeCell ref="A40:G40"/>
    <mergeCell ref="A33:G33"/>
    <mergeCell ref="A34:G34"/>
    <mergeCell ref="A19:G19"/>
    <mergeCell ref="C38:D38"/>
    <mergeCell ref="F38:G38"/>
    <mergeCell ref="B1:E1"/>
    <mergeCell ref="F1:G1"/>
    <mergeCell ref="A30:F30"/>
    <mergeCell ref="A22:F22"/>
    <mergeCell ref="B8:G8"/>
    <mergeCell ref="B11:G11"/>
    <mergeCell ref="A13:G13"/>
    <mergeCell ref="A14:G14"/>
    <mergeCell ref="A3:G3"/>
    <mergeCell ref="A24:F24"/>
    <mergeCell ref="A6:C6"/>
    <mergeCell ref="A26:F26"/>
    <mergeCell ref="A27:F27"/>
    <mergeCell ref="A28:F28"/>
    <mergeCell ref="A29:F29"/>
    <mergeCell ref="A5:G5"/>
  </mergeCells>
  <phoneticPr fontId="7" type="noConversion"/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tabSelected="1" topLeftCell="A17" zoomScaleNormal="100" zoomScaleSheetLayoutView="100" workbookViewId="0">
      <selection activeCell="G9" sqref="G9:H9"/>
    </sheetView>
  </sheetViews>
  <sheetFormatPr baseColWidth="10" defaultColWidth="11.42578125" defaultRowHeight="12.75" x14ac:dyDescent="0.2"/>
  <cols>
    <col min="1" max="1" width="28.85546875" style="1" customWidth="1"/>
    <col min="2" max="2" width="11.7109375" style="1" customWidth="1"/>
    <col min="3" max="3" width="7.7109375" style="1" customWidth="1"/>
    <col min="4" max="4" width="8.28515625" style="1" customWidth="1"/>
    <col min="5" max="5" width="6.5703125" style="1" customWidth="1"/>
    <col min="6" max="6" width="11.7109375" style="1" customWidth="1"/>
    <col min="7" max="16384" width="11.42578125" style="1"/>
  </cols>
  <sheetData>
    <row r="1" spans="1:8" ht="56.25" customHeight="1" x14ac:dyDescent="0.2">
      <c r="B1" s="50" t="s">
        <v>21</v>
      </c>
      <c r="C1" s="50"/>
      <c r="D1" s="50"/>
      <c r="E1" s="50"/>
      <c r="F1" s="50"/>
      <c r="G1" s="50"/>
      <c r="H1" s="50"/>
    </row>
    <row r="3" spans="1:8" x14ac:dyDescent="0.2">
      <c r="A3" s="28" t="s">
        <v>22</v>
      </c>
      <c r="B3" s="28"/>
      <c r="C3" s="28"/>
      <c r="D3" s="28"/>
      <c r="E3" s="28"/>
      <c r="F3" s="28"/>
      <c r="G3" s="28"/>
      <c r="H3" s="28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28" t="s">
        <v>0</v>
      </c>
      <c r="B5" s="28"/>
      <c r="C5" s="28"/>
      <c r="D5" s="28"/>
      <c r="E5" s="28"/>
      <c r="F5" s="28"/>
      <c r="G5" s="28"/>
      <c r="H5" s="28"/>
    </row>
    <row r="6" spans="1:8" x14ac:dyDescent="0.2">
      <c r="A6" s="29" t="s">
        <v>1</v>
      </c>
      <c r="B6" s="29"/>
      <c r="C6" s="29"/>
      <c r="D6" s="51" t="s">
        <v>25</v>
      </c>
      <c r="E6" s="51"/>
      <c r="F6" s="51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4" t="str">
        <f>Registro!B8</f>
        <v>M.I.I. Socorro Aguirre Fernández</v>
      </c>
      <c r="C8" s="24"/>
      <c r="D8" s="24"/>
      <c r="E8" s="24"/>
      <c r="F8" s="24"/>
      <c r="G8" s="24"/>
      <c r="H8" s="24"/>
    </row>
    <row r="9" spans="1:8" x14ac:dyDescent="0.2">
      <c r="A9" s="4" t="s">
        <v>2</v>
      </c>
      <c r="B9" s="24">
        <v>1</v>
      </c>
      <c r="C9" s="24"/>
      <c r="D9" s="8"/>
      <c r="F9" s="4" t="s">
        <v>11</v>
      </c>
      <c r="G9" s="52" t="str">
        <f>Registro!F9</f>
        <v>AGOSTO-DICIEMBRE  2025</v>
      </c>
      <c r="H9" s="52"/>
    </row>
    <row r="11" spans="1:8" ht="31.5" customHeight="1" x14ac:dyDescent="0.2">
      <c r="A11" s="4" t="s">
        <v>4</v>
      </c>
      <c r="B11" s="25" t="str">
        <f>Registro!B11</f>
        <v>TUTORIA Y DIRECCIÓN INDIVIDUALIZADA(Residencias profesionales)</v>
      </c>
      <c r="C11" s="25"/>
      <c r="D11" s="25"/>
      <c r="E11" s="25"/>
      <c r="F11" s="25"/>
      <c r="G11" s="25"/>
      <c r="H11" s="25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6" t="s">
        <v>5</v>
      </c>
      <c r="B13" s="26"/>
      <c r="C13" s="26"/>
      <c r="D13" s="26"/>
      <c r="E13" s="26"/>
      <c r="F13" s="26"/>
      <c r="G13" s="26"/>
      <c r="H13" s="26"/>
    </row>
    <row r="14" spans="1:8" s="6" customFormat="1" ht="75.75" customHeight="1" x14ac:dyDescent="0.2">
      <c r="A14" s="45" t="s">
        <v>23</v>
      </c>
      <c r="B14" s="47"/>
      <c r="C14" s="47"/>
      <c r="D14" s="47"/>
      <c r="E14" s="47"/>
      <c r="F14" s="47"/>
      <c r="G14" s="47"/>
      <c r="H14" s="46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26" t="s">
        <v>9</v>
      </c>
      <c r="B16" s="26"/>
      <c r="C16" s="26"/>
      <c r="D16" s="26"/>
      <c r="E16" s="26"/>
      <c r="F16" s="26"/>
      <c r="G16" s="26"/>
      <c r="H16" s="26"/>
    </row>
    <row r="17" spans="1:8" s="6" customFormat="1" ht="72" customHeight="1" x14ac:dyDescent="0.2">
      <c r="A17" s="27" t="str">
        <f>Registro!A17</f>
        <v xml:space="preserve">2 Residencias en profesionales
</v>
      </c>
      <c r="B17" s="27"/>
      <c r="C17" s="27"/>
      <c r="D17" s="27"/>
      <c r="E17" s="27"/>
      <c r="F17" s="27"/>
      <c r="G17" s="27"/>
      <c r="H17" s="27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26" t="s">
        <v>6</v>
      </c>
      <c r="B19" s="26"/>
      <c r="C19" s="26"/>
      <c r="D19" s="26"/>
      <c r="E19" s="26"/>
      <c r="F19" s="26"/>
      <c r="G19" s="26"/>
      <c r="H19" s="26"/>
    </row>
    <row r="20" spans="1:8" s="6" customFormat="1" ht="26.25" customHeight="1" x14ac:dyDescent="0.2">
      <c r="A20" s="48" t="s">
        <v>7</v>
      </c>
      <c r="B20" s="48"/>
      <c r="C20" s="49" t="s">
        <v>16</v>
      </c>
      <c r="D20" s="49"/>
      <c r="E20" s="49"/>
      <c r="F20" s="48" t="s">
        <v>12</v>
      </c>
      <c r="G20" s="48"/>
      <c r="H20" s="13" t="s">
        <v>8</v>
      </c>
    </row>
    <row r="21" spans="1:8" s="6" customFormat="1" ht="35.25" customHeight="1" x14ac:dyDescent="0.2">
      <c r="A21" s="45" t="s">
        <v>39</v>
      </c>
      <c r="B21" s="46"/>
      <c r="C21" s="41" t="str">
        <f>Registro!G21</f>
        <v>25/08/25 al   12/12/25</v>
      </c>
      <c r="D21" s="42"/>
      <c r="E21" s="43"/>
      <c r="F21" s="21" t="s">
        <v>41</v>
      </c>
      <c r="G21" s="23" t="s">
        <v>40</v>
      </c>
      <c r="H21" s="10">
        <v>1</v>
      </c>
    </row>
    <row r="22" spans="1:8" s="6" customFormat="1" ht="35.25" customHeight="1" x14ac:dyDescent="0.2">
      <c r="A22" s="45" t="s">
        <v>30</v>
      </c>
      <c r="B22" s="46"/>
      <c r="C22" s="41" t="str">
        <f>Registro!G22</f>
        <v>25/08/25 al   12/12/26</v>
      </c>
      <c r="D22" s="42"/>
      <c r="E22" s="43"/>
      <c r="F22" s="21" t="s">
        <v>41</v>
      </c>
      <c r="G22" s="23" t="s">
        <v>42</v>
      </c>
      <c r="H22" s="10">
        <v>1</v>
      </c>
    </row>
    <row r="23" spans="1:8" s="6" customFormat="1" ht="35.25" customHeight="1" x14ac:dyDescent="0.2">
      <c r="A23" s="45" t="s">
        <v>31</v>
      </c>
      <c r="B23" s="46"/>
      <c r="C23" s="41" t="str">
        <f>Registro!G23</f>
        <v>25/08/25 al   12/12/27</v>
      </c>
      <c r="D23" s="42"/>
      <c r="E23" s="43"/>
      <c r="F23" s="21" t="s">
        <v>41</v>
      </c>
      <c r="G23" s="23" t="s">
        <v>43</v>
      </c>
      <c r="H23" s="10">
        <v>1</v>
      </c>
    </row>
    <row r="24" spans="1:8" s="6" customFormat="1" ht="35.25" customHeight="1" x14ac:dyDescent="0.2">
      <c r="A24" s="27" t="s">
        <v>44</v>
      </c>
      <c r="B24" s="27"/>
      <c r="C24" s="41" t="str">
        <f>Registro!G24</f>
        <v>25/08/25 al   12/12/28</v>
      </c>
      <c r="D24" s="42"/>
      <c r="E24" s="43"/>
      <c r="F24" s="21" t="s">
        <v>41</v>
      </c>
      <c r="G24" s="23" t="s">
        <v>48</v>
      </c>
      <c r="H24" s="10"/>
    </row>
    <row r="25" spans="1:8" s="6" customFormat="1" ht="35.25" customHeight="1" x14ac:dyDescent="0.2">
      <c r="A25" s="27" t="s">
        <v>33</v>
      </c>
      <c r="B25" s="27"/>
      <c r="C25" s="41" t="str">
        <f>Registro!G25</f>
        <v>25/08/25 al   12/12/29</v>
      </c>
      <c r="D25" s="42"/>
      <c r="E25" s="43"/>
      <c r="F25" s="21" t="s">
        <v>41</v>
      </c>
      <c r="G25" s="23" t="s">
        <v>49</v>
      </c>
      <c r="H25" s="10"/>
    </row>
    <row r="26" spans="1:8" s="6" customFormat="1" ht="35.25" customHeight="1" x14ac:dyDescent="0.2">
      <c r="A26" s="27" t="s">
        <v>55</v>
      </c>
      <c r="B26" s="27"/>
      <c r="C26" s="41" t="str">
        <f>Registro!G26</f>
        <v>25/08/25 al   12/12/30</v>
      </c>
      <c r="D26" s="42"/>
      <c r="E26" s="43"/>
      <c r="F26" s="21" t="s">
        <v>41</v>
      </c>
      <c r="G26" s="23" t="s">
        <v>50</v>
      </c>
      <c r="H26" s="10"/>
    </row>
    <row r="27" spans="1:8" s="6" customFormat="1" ht="35.25" customHeight="1" x14ac:dyDescent="0.2">
      <c r="A27" s="27" t="s">
        <v>45</v>
      </c>
      <c r="B27" s="27"/>
      <c r="C27" s="41" t="str">
        <f>Registro!G27</f>
        <v>25/08/25 al   12/12/31</v>
      </c>
      <c r="D27" s="42"/>
      <c r="E27" s="43"/>
      <c r="F27" s="21" t="s">
        <v>41</v>
      </c>
      <c r="G27" s="23" t="s">
        <v>51</v>
      </c>
      <c r="H27" s="10"/>
    </row>
    <row r="28" spans="1:8" s="6" customFormat="1" x14ac:dyDescent="0.2">
      <c r="A28" s="44" t="s">
        <v>36</v>
      </c>
      <c r="B28" s="44"/>
      <c r="C28" s="41" t="str">
        <f>Registro!G28</f>
        <v>25/08/25 al   12/12/32</v>
      </c>
      <c r="D28" s="42"/>
      <c r="E28" s="43"/>
      <c r="F28" s="21" t="s">
        <v>41</v>
      </c>
      <c r="G28" s="23" t="s">
        <v>52</v>
      </c>
      <c r="H28" s="10"/>
    </row>
    <row r="29" spans="1:8" s="6" customFormat="1" ht="37.5" customHeight="1" x14ac:dyDescent="0.2">
      <c r="A29" s="27" t="s">
        <v>46</v>
      </c>
      <c r="B29" s="27"/>
      <c r="C29" s="41" t="str">
        <f>Registro!G29</f>
        <v>25/08/25 al   12/12/33</v>
      </c>
      <c r="D29" s="42"/>
      <c r="E29" s="43"/>
      <c r="F29" s="21" t="s">
        <v>41</v>
      </c>
      <c r="G29" s="23" t="s">
        <v>53</v>
      </c>
      <c r="H29" s="10"/>
    </row>
    <row r="30" spans="1:8" s="6" customFormat="1" ht="28.5" customHeight="1" x14ac:dyDescent="0.2">
      <c r="A30" s="27" t="s">
        <v>47</v>
      </c>
      <c r="B30" s="27"/>
      <c r="C30" s="41" t="str">
        <f>Registro!G30</f>
        <v>25/08/25 al   12/12/34</v>
      </c>
      <c r="D30" s="42"/>
      <c r="E30" s="43"/>
      <c r="F30" s="21" t="s">
        <v>41</v>
      </c>
      <c r="G30" s="23" t="s">
        <v>54</v>
      </c>
      <c r="H30" s="10"/>
    </row>
    <row r="31" spans="1:8" s="6" customFormat="1" x14ac:dyDescent="0.2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2">
      <c r="A32" s="26" t="s">
        <v>10</v>
      </c>
      <c r="B32" s="26"/>
      <c r="C32" s="26"/>
      <c r="D32" s="26"/>
      <c r="E32" s="26"/>
      <c r="F32" s="26"/>
      <c r="G32" s="26"/>
      <c r="H32" s="26"/>
    </row>
    <row r="33" spans="1:8" s="6" customFormat="1" ht="41.25" customHeight="1" x14ac:dyDescent="0.2">
      <c r="A33" s="31"/>
      <c r="B33" s="31"/>
      <c r="C33" s="31"/>
      <c r="D33" s="31"/>
      <c r="E33" s="31"/>
      <c r="F33" s="31"/>
      <c r="G33" s="31"/>
      <c r="H33" s="31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 t="s">
        <v>24</v>
      </c>
      <c r="C35" s="16" t="str">
        <f>Registro!C37</f>
        <v>Ing. Flor Chontal Pelayo</v>
      </c>
      <c r="D35" s="16"/>
      <c r="E35" s="16"/>
      <c r="G35" s="16" t="str">
        <f>Registro!F37</f>
        <v xml:space="preserve">M.I.A. Octavio Obil Martínez </v>
      </c>
      <c r="H35" s="16"/>
    </row>
    <row r="36" spans="1:8" ht="28.5" customHeight="1" x14ac:dyDescent="0.2">
      <c r="A36" s="9" t="s">
        <v>15</v>
      </c>
      <c r="C36" s="40" t="s">
        <v>27</v>
      </c>
      <c r="D36" s="40"/>
      <c r="E36" s="40"/>
      <c r="G36" s="14" t="s">
        <v>14</v>
      </c>
      <c r="H36" s="14"/>
    </row>
    <row r="38" spans="1:8" ht="24.75" customHeight="1" x14ac:dyDescent="0.2">
      <c r="A38" s="30" t="s">
        <v>19</v>
      </c>
      <c r="B38" s="30"/>
      <c r="C38" s="30"/>
      <c r="D38" s="30"/>
      <c r="E38" s="30"/>
      <c r="F38" s="30"/>
      <c r="G38" s="30"/>
      <c r="H38" s="30"/>
    </row>
  </sheetData>
  <mergeCells count="51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C36:E36"/>
    <mergeCell ref="A38:H38"/>
    <mergeCell ref="A30:B30"/>
    <mergeCell ref="C30:E30"/>
    <mergeCell ref="F30:G30"/>
    <mergeCell ref="A32:H32"/>
    <mergeCell ref="A33:H33"/>
  </mergeCells>
  <phoneticPr fontId="7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6CA7-3E88-43AA-80EE-49022742DA11}">
  <sheetPr>
    <pageSetUpPr fitToPage="1"/>
  </sheetPr>
  <dimension ref="A1:H38"/>
  <sheetViews>
    <sheetView zoomScaleNormal="100" zoomScaleSheetLayoutView="100" workbookViewId="0">
      <selection activeCell="J29" sqref="J29"/>
    </sheetView>
  </sheetViews>
  <sheetFormatPr baseColWidth="10" defaultColWidth="11.42578125" defaultRowHeight="12.75" x14ac:dyDescent="0.2"/>
  <cols>
    <col min="1" max="1" width="28.85546875" style="1" customWidth="1"/>
    <col min="2" max="2" width="11.7109375" style="1" customWidth="1"/>
    <col min="3" max="3" width="7.7109375" style="1" customWidth="1"/>
    <col min="4" max="4" width="8.28515625" style="1" customWidth="1"/>
    <col min="5" max="5" width="6.5703125" style="1" customWidth="1"/>
    <col min="6" max="6" width="11.7109375" style="1" customWidth="1"/>
    <col min="7" max="16384" width="11.42578125" style="1"/>
  </cols>
  <sheetData>
    <row r="1" spans="1:8" ht="56.25" customHeight="1" x14ac:dyDescent="0.2">
      <c r="B1" s="50" t="s">
        <v>21</v>
      </c>
      <c r="C1" s="50"/>
      <c r="D1" s="50"/>
      <c r="E1" s="50"/>
      <c r="F1" s="50"/>
      <c r="G1" s="50"/>
      <c r="H1" s="50"/>
    </row>
    <row r="3" spans="1:8" x14ac:dyDescent="0.2">
      <c r="A3" s="28" t="s">
        <v>22</v>
      </c>
      <c r="B3" s="28"/>
      <c r="C3" s="28"/>
      <c r="D3" s="28"/>
      <c r="E3" s="28"/>
      <c r="F3" s="28"/>
      <c r="G3" s="28"/>
      <c r="H3" s="28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28" t="s">
        <v>0</v>
      </c>
      <c r="B5" s="28"/>
      <c r="C5" s="28"/>
      <c r="D5" s="28"/>
      <c r="E5" s="28"/>
      <c r="F5" s="28"/>
      <c r="G5" s="28"/>
      <c r="H5" s="28"/>
    </row>
    <row r="6" spans="1:8" x14ac:dyDescent="0.2">
      <c r="A6" s="29" t="s">
        <v>1</v>
      </c>
      <c r="B6" s="29"/>
      <c r="C6" s="29"/>
      <c r="D6" s="51" t="s">
        <v>25</v>
      </c>
      <c r="E6" s="51"/>
      <c r="F6" s="51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4" t="str">
        <f>Registro!B8</f>
        <v>M.I.I. Socorro Aguirre Fernández</v>
      </c>
      <c r="C8" s="24"/>
      <c r="D8" s="24"/>
      <c r="E8" s="24"/>
      <c r="F8" s="24"/>
      <c r="G8" s="24"/>
      <c r="H8" s="24"/>
    </row>
    <row r="9" spans="1:8" x14ac:dyDescent="0.2">
      <c r="A9" s="4" t="s">
        <v>2</v>
      </c>
      <c r="B9" s="24">
        <v>2</v>
      </c>
      <c r="C9" s="24"/>
      <c r="D9" s="8"/>
      <c r="F9" s="4" t="s">
        <v>11</v>
      </c>
      <c r="G9" s="35" t="str">
        <f>Registro!F9</f>
        <v>AGOSTO-DICIEMBRE  2025</v>
      </c>
      <c r="H9" s="35"/>
    </row>
    <row r="11" spans="1:8" ht="31.5" customHeight="1" x14ac:dyDescent="0.2">
      <c r="A11" s="4" t="s">
        <v>4</v>
      </c>
      <c r="B11" s="25" t="str">
        <f>Registro!B11</f>
        <v>TUTORIA Y DIRECCIÓN INDIVIDUALIZADA(Residencias profesionales)</v>
      </c>
      <c r="C11" s="25"/>
      <c r="D11" s="25"/>
      <c r="E11" s="25"/>
      <c r="F11" s="25"/>
      <c r="G11" s="25"/>
      <c r="H11" s="25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6" t="s">
        <v>5</v>
      </c>
      <c r="B13" s="26"/>
      <c r="C13" s="26"/>
      <c r="D13" s="26"/>
      <c r="E13" s="26"/>
      <c r="F13" s="26"/>
      <c r="G13" s="26"/>
      <c r="H13" s="26"/>
    </row>
    <row r="14" spans="1:8" s="6" customFormat="1" ht="75.75" customHeight="1" x14ac:dyDescent="0.2">
      <c r="A14" s="45" t="s">
        <v>23</v>
      </c>
      <c r="B14" s="47"/>
      <c r="C14" s="47"/>
      <c r="D14" s="47"/>
      <c r="E14" s="47"/>
      <c r="F14" s="47"/>
      <c r="G14" s="47"/>
      <c r="H14" s="46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26" t="s">
        <v>9</v>
      </c>
      <c r="B16" s="26"/>
      <c r="C16" s="26"/>
      <c r="D16" s="26"/>
      <c r="E16" s="26"/>
      <c r="F16" s="26"/>
      <c r="G16" s="26"/>
      <c r="H16" s="26"/>
    </row>
    <row r="17" spans="1:8" s="6" customFormat="1" ht="72" customHeight="1" x14ac:dyDescent="0.2">
      <c r="A17" s="27" t="str">
        <f>Registro!A17</f>
        <v xml:space="preserve">2 Residencias en profesionales
</v>
      </c>
      <c r="B17" s="27"/>
      <c r="C17" s="27"/>
      <c r="D17" s="27"/>
      <c r="E17" s="27"/>
      <c r="F17" s="27"/>
      <c r="G17" s="27"/>
      <c r="H17" s="27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26" t="s">
        <v>6</v>
      </c>
      <c r="B19" s="26"/>
      <c r="C19" s="26"/>
      <c r="D19" s="26"/>
      <c r="E19" s="26"/>
      <c r="F19" s="26"/>
      <c r="G19" s="26"/>
      <c r="H19" s="26"/>
    </row>
    <row r="20" spans="1:8" s="6" customFormat="1" ht="26.25" customHeight="1" x14ac:dyDescent="0.2">
      <c r="A20" s="48" t="s">
        <v>7</v>
      </c>
      <c r="B20" s="48"/>
      <c r="C20" s="49" t="s">
        <v>16</v>
      </c>
      <c r="D20" s="49"/>
      <c r="E20" s="49"/>
      <c r="F20" s="48" t="s">
        <v>12</v>
      </c>
      <c r="G20" s="48"/>
      <c r="H20" s="13" t="s">
        <v>8</v>
      </c>
    </row>
    <row r="21" spans="1:8" s="6" customFormat="1" ht="35.25" customHeight="1" x14ac:dyDescent="0.2">
      <c r="A21" s="45" t="s">
        <v>39</v>
      </c>
      <c r="B21" s="46"/>
      <c r="C21" s="41" t="str">
        <f>Registro!G21</f>
        <v>25/08/25 al   12/12/25</v>
      </c>
      <c r="D21" s="42"/>
      <c r="E21" s="43"/>
      <c r="F21" s="21" t="s">
        <v>41</v>
      </c>
      <c r="G21" s="23" t="s">
        <v>40</v>
      </c>
      <c r="H21" s="10">
        <v>1</v>
      </c>
    </row>
    <row r="22" spans="1:8" s="6" customFormat="1" ht="35.25" customHeight="1" x14ac:dyDescent="0.2">
      <c r="A22" s="45" t="s">
        <v>30</v>
      </c>
      <c r="B22" s="46"/>
      <c r="C22" s="41" t="str">
        <f>Registro!G22</f>
        <v>25/08/25 al   12/12/26</v>
      </c>
      <c r="D22" s="42"/>
      <c r="E22" s="43"/>
      <c r="F22" s="21" t="s">
        <v>41</v>
      </c>
      <c r="G22" s="23" t="s">
        <v>42</v>
      </c>
      <c r="H22" s="10">
        <v>1</v>
      </c>
    </row>
    <row r="23" spans="1:8" s="6" customFormat="1" ht="35.25" customHeight="1" x14ac:dyDescent="0.2">
      <c r="A23" s="45" t="s">
        <v>31</v>
      </c>
      <c r="B23" s="46"/>
      <c r="C23" s="41" t="str">
        <f>Registro!G23</f>
        <v>25/08/25 al   12/12/27</v>
      </c>
      <c r="D23" s="42"/>
      <c r="E23" s="43"/>
      <c r="F23" s="21" t="s">
        <v>41</v>
      </c>
      <c r="G23" s="23" t="s">
        <v>43</v>
      </c>
      <c r="H23" s="10">
        <v>1</v>
      </c>
    </row>
    <row r="24" spans="1:8" s="6" customFormat="1" ht="35.25" customHeight="1" x14ac:dyDescent="0.2">
      <c r="A24" s="27" t="s">
        <v>44</v>
      </c>
      <c r="B24" s="27"/>
      <c r="C24" s="41" t="str">
        <f>Registro!G24</f>
        <v>25/08/25 al   12/12/28</v>
      </c>
      <c r="D24" s="42"/>
      <c r="E24" s="43"/>
      <c r="F24" s="21" t="s">
        <v>41</v>
      </c>
      <c r="G24" s="23" t="s">
        <v>48</v>
      </c>
      <c r="H24" s="10">
        <v>1</v>
      </c>
    </row>
    <row r="25" spans="1:8" s="6" customFormat="1" ht="35.25" customHeight="1" x14ac:dyDescent="0.2">
      <c r="A25" s="27" t="s">
        <v>33</v>
      </c>
      <c r="B25" s="27"/>
      <c r="C25" s="41" t="str">
        <f>Registro!G25</f>
        <v>25/08/25 al   12/12/29</v>
      </c>
      <c r="D25" s="42"/>
      <c r="E25" s="43"/>
      <c r="F25" s="21" t="s">
        <v>41</v>
      </c>
      <c r="G25" s="23" t="s">
        <v>49</v>
      </c>
      <c r="H25" s="10">
        <v>1</v>
      </c>
    </row>
    <row r="26" spans="1:8" s="6" customFormat="1" ht="35.25" customHeight="1" x14ac:dyDescent="0.2">
      <c r="A26" s="27" t="s">
        <v>55</v>
      </c>
      <c r="B26" s="27"/>
      <c r="C26" s="41" t="str">
        <f>Registro!G26</f>
        <v>25/08/25 al   12/12/30</v>
      </c>
      <c r="D26" s="42"/>
      <c r="E26" s="43"/>
      <c r="F26" s="21" t="s">
        <v>41</v>
      </c>
      <c r="G26" s="23" t="s">
        <v>50</v>
      </c>
      <c r="H26" s="10">
        <v>1</v>
      </c>
    </row>
    <row r="27" spans="1:8" s="6" customFormat="1" ht="35.25" customHeight="1" x14ac:dyDescent="0.2">
      <c r="A27" s="27" t="s">
        <v>45</v>
      </c>
      <c r="B27" s="27"/>
      <c r="C27" s="41" t="str">
        <f>Registro!G27</f>
        <v>25/08/25 al   12/12/31</v>
      </c>
      <c r="D27" s="42"/>
      <c r="E27" s="43"/>
      <c r="F27" s="21" t="s">
        <v>41</v>
      </c>
      <c r="G27" s="23" t="s">
        <v>51</v>
      </c>
      <c r="H27" s="10">
        <v>1</v>
      </c>
    </row>
    <row r="28" spans="1:8" s="6" customFormat="1" x14ac:dyDescent="0.2">
      <c r="A28" s="44" t="s">
        <v>36</v>
      </c>
      <c r="B28" s="44"/>
      <c r="C28" s="41" t="str">
        <f>Registro!G28</f>
        <v>25/08/25 al   12/12/32</v>
      </c>
      <c r="D28" s="42"/>
      <c r="E28" s="43"/>
      <c r="F28" s="21" t="s">
        <v>41</v>
      </c>
      <c r="G28" s="23" t="s">
        <v>52</v>
      </c>
      <c r="H28" s="10"/>
    </row>
    <row r="29" spans="1:8" s="6" customFormat="1" ht="37.5" customHeight="1" x14ac:dyDescent="0.2">
      <c r="A29" s="27" t="s">
        <v>46</v>
      </c>
      <c r="B29" s="27"/>
      <c r="C29" s="41" t="str">
        <f>Registro!G29</f>
        <v>25/08/25 al   12/12/33</v>
      </c>
      <c r="D29" s="42"/>
      <c r="E29" s="43"/>
      <c r="F29" s="21" t="s">
        <v>41</v>
      </c>
      <c r="G29" s="23" t="s">
        <v>53</v>
      </c>
      <c r="H29" s="10"/>
    </row>
    <row r="30" spans="1:8" s="6" customFormat="1" ht="28.5" customHeight="1" x14ac:dyDescent="0.2">
      <c r="A30" s="27" t="s">
        <v>47</v>
      </c>
      <c r="B30" s="27"/>
      <c r="C30" s="41" t="str">
        <f>Registro!G30</f>
        <v>25/08/25 al   12/12/34</v>
      </c>
      <c r="D30" s="42"/>
      <c r="E30" s="43"/>
      <c r="F30" s="21" t="s">
        <v>41</v>
      </c>
      <c r="G30" s="23" t="s">
        <v>54</v>
      </c>
      <c r="H30" s="10"/>
    </row>
    <row r="31" spans="1:8" s="6" customFormat="1" x14ac:dyDescent="0.2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2">
      <c r="A32" s="26" t="s">
        <v>10</v>
      </c>
      <c r="B32" s="26"/>
      <c r="C32" s="26"/>
      <c r="D32" s="26"/>
      <c r="E32" s="26"/>
      <c r="F32" s="26"/>
      <c r="G32" s="26"/>
      <c r="H32" s="26"/>
    </row>
    <row r="33" spans="1:8" s="6" customFormat="1" ht="41.25" customHeight="1" x14ac:dyDescent="0.2">
      <c r="A33" s="31"/>
      <c r="B33" s="31"/>
      <c r="C33" s="31"/>
      <c r="D33" s="31"/>
      <c r="E33" s="31"/>
      <c r="F33" s="31"/>
      <c r="G33" s="31"/>
      <c r="H33" s="31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 t="s">
        <v>24</v>
      </c>
      <c r="C35" s="16" t="str">
        <f>Registro!C37</f>
        <v>Ing. Flor Chontal Pelayo</v>
      </c>
      <c r="D35" s="16"/>
      <c r="E35" s="16"/>
      <c r="G35" s="16" t="str">
        <f>Registro!F37</f>
        <v xml:space="preserve">M.I.A. Octavio Obil Martínez </v>
      </c>
      <c r="H35" s="16"/>
    </row>
    <row r="36" spans="1:8" ht="28.5" customHeight="1" x14ac:dyDescent="0.2">
      <c r="A36" s="9" t="s">
        <v>15</v>
      </c>
      <c r="C36" s="40" t="s">
        <v>27</v>
      </c>
      <c r="D36" s="40"/>
      <c r="E36" s="40"/>
      <c r="G36" s="14" t="s">
        <v>14</v>
      </c>
      <c r="H36" s="14"/>
    </row>
    <row r="38" spans="1:8" ht="24.75" customHeight="1" x14ac:dyDescent="0.2">
      <c r="A38" s="30" t="s">
        <v>19</v>
      </c>
      <c r="B38" s="30"/>
      <c r="C38" s="30"/>
      <c r="D38" s="30"/>
      <c r="E38" s="30"/>
      <c r="F38" s="30"/>
      <c r="G38" s="30"/>
      <c r="H38" s="30"/>
    </row>
  </sheetData>
  <mergeCells count="51">
    <mergeCell ref="A38:H38"/>
    <mergeCell ref="A30:B30"/>
    <mergeCell ref="C30:E30"/>
    <mergeCell ref="F30:G30"/>
    <mergeCell ref="A32:H32"/>
    <mergeCell ref="A33:H33"/>
    <mergeCell ref="C36:E36"/>
    <mergeCell ref="A28:B28"/>
    <mergeCell ref="C28:E28"/>
    <mergeCell ref="F28:G28"/>
    <mergeCell ref="A29:B29"/>
    <mergeCell ref="C29:E29"/>
    <mergeCell ref="F29:G29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007A-40BB-475E-8D05-4C9633BB48CC}">
  <sheetPr>
    <pageSetUpPr fitToPage="1"/>
  </sheetPr>
  <dimension ref="A1:H38"/>
  <sheetViews>
    <sheetView zoomScaleNormal="100" zoomScaleSheetLayoutView="100" workbookViewId="0">
      <selection activeCell="J26" sqref="J26"/>
    </sheetView>
  </sheetViews>
  <sheetFormatPr baseColWidth="10" defaultColWidth="11.42578125" defaultRowHeight="12.75" x14ac:dyDescent="0.2"/>
  <cols>
    <col min="1" max="1" width="28.85546875" style="1" customWidth="1"/>
    <col min="2" max="2" width="11.7109375" style="1" customWidth="1"/>
    <col min="3" max="3" width="7.7109375" style="1" customWidth="1"/>
    <col min="4" max="4" width="8.28515625" style="1" customWidth="1"/>
    <col min="5" max="5" width="6.5703125" style="1" customWidth="1"/>
    <col min="6" max="6" width="11.7109375" style="1" customWidth="1"/>
    <col min="7" max="16384" width="11.42578125" style="1"/>
  </cols>
  <sheetData>
    <row r="1" spans="1:8" ht="56.25" customHeight="1" x14ac:dyDescent="0.2">
      <c r="B1" s="50" t="s">
        <v>21</v>
      </c>
      <c r="C1" s="50"/>
      <c r="D1" s="50"/>
      <c r="E1" s="50"/>
      <c r="F1" s="50"/>
      <c r="G1" s="50"/>
      <c r="H1" s="50"/>
    </row>
    <row r="3" spans="1:8" x14ac:dyDescent="0.2">
      <c r="A3" s="28" t="s">
        <v>22</v>
      </c>
      <c r="B3" s="28"/>
      <c r="C3" s="28"/>
      <c r="D3" s="28"/>
      <c r="E3" s="28"/>
      <c r="F3" s="28"/>
      <c r="G3" s="28"/>
      <c r="H3" s="28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28" t="s">
        <v>0</v>
      </c>
      <c r="B5" s="28"/>
      <c r="C5" s="28"/>
      <c r="D5" s="28"/>
      <c r="E5" s="28"/>
      <c r="F5" s="28"/>
      <c r="G5" s="28"/>
      <c r="H5" s="28"/>
    </row>
    <row r="6" spans="1:8" x14ac:dyDescent="0.2">
      <c r="A6" s="29" t="s">
        <v>1</v>
      </c>
      <c r="B6" s="29"/>
      <c r="C6" s="29"/>
      <c r="D6" s="51" t="s">
        <v>25</v>
      </c>
      <c r="E6" s="51"/>
      <c r="F6" s="51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4" t="str">
        <f>Registro!B8</f>
        <v>M.I.I. Socorro Aguirre Fernández</v>
      </c>
      <c r="C8" s="24"/>
      <c r="D8" s="24"/>
      <c r="E8" s="24"/>
      <c r="F8" s="24"/>
      <c r="G8" s="24"/>
      <c r="H8" s="24"/>
    </row>
    <row r="9" spans="1:8" x14ac:dyDescent="0.2">
      <c r="A9" s="4" t="s">
        <v>2</v>
      </c>
      <c r="B9" s="24">
        <v>2</v>
      </c>
      <c r="C9" s="24"/>
      <c r="D9" s="8"/>
      <c r="F9" s="4" t="s">
        <v>11</v>
      </c>
      <c r="G9" s="35" t="str">
        <f>Registro!F9</f>
        <v>AGOSTO-DICIEMBRE  2025</v>
      </c>
      <c r="H9" s="35"/>
    </row>
    <row r="11" spans="1:8" ht="31.5" customHeight="1" x14ac:dyDescent="0.2">
      <c r="A11" s="4" t="s">
        <v>4</v>
      </c>
      <c r="B11" s="25" t="str">
        <f>Registro!B11</f>
        <v>TUTORIA Y DIRECCIÓN INDIVIDUALIZADA(Residencias profesionales)</v>
      </c>
      <c r="C11" s="25"/>
      <c r="D11" s="25"/>
      <c r="E11" s="25"/>
      <c r="F11" s="25"/>
      <c r="G11" s="25"/>
      <c r="H11" s="25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6" t="s">
        <v>5</v>
      </c>
      <c r="B13" s="26"/>
      <c r="C13" s="26"/>
      <c r="D13" s="26"/>
      <c r="E13" s="26"/>
      <c r="F13" s="26"/>
      <c r="G13" s="26"/>
      <c r="H13" s="26"/>
    </row>
    <row r="14" spans="1:8" s="6" customFormat="1" ht="75.75" customHeight="1" x14ac:dyDescent="0.2">
      <c r="A14" s="45" t="s">
        <v>23</v>
      </c>
      <c r="B14" s="47"/>
      <c r="C14" s="47"/>
      <c r="D14" s="47"/>
      <c r="E14" s="47"/>
      <c r="F14" s="47"/>
      <c r="G14" s="47"/>
      <c r="H14" s="46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26" t="s">
        <v>9</v>
      </c>
      <c r="B16" s="26"/>
      <c r="C16" s="26"/>
      <c r="D16" s="26"/>
      <c r="E16" s="26"/>
      <c r="F16" s="26"/>
      <c r="G16" s="26"/>
      <c r="H16" s="26"/>
    </row>
    <row r="17" spans="1:8" s="6" customFormat="1" ht="72" customHeight="1" x14ac:dyDescent="0.2">
      <c r="A17" s="27" t="str">
        <f>Registro!A17</f>
        <v xml:space="preserve">2 Residencias en profesionales
</v>
      </c>
      <c r="B17" s="27"/>
      <c r="C17" s="27"/>
      <c r="D17" s="27"/>
      <c r="E17" s="27"/>
      <c r="F17" s="27"/>
      <c r="G17" s="27"/>
      <c r="H17" s="27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26" t="s">
        <v>6</v>
      </c>
      <c r="B19" s="26"/>
      <c r="C19" s="26"/>
      <c r="D19" s="26"/>
      <c r="E19" s="26"/>
      <c r="F19" s="26"/>
      <c r="G19" s="26"/>
      <c r="H19" s="26"/>
    </row>
    <row r="20" spans="1:8" s="6" customFormat="1" ht="26.25" customHeight="1" x14ac:dyDescent="0.2">
      <c r="A20" s="48" t="s">
        <v>7</v>
      </c>
      <c r="B20" s="48"/>
      <c r="C20" s="49" t="s">
        <v>16</v>
      </c>
      <c r="D20" s="49"/>
      <c r="E20" s="49"/>
      <c r="F20" s="48" t="s">
        <v>12</v>
      </c>
      <c r="G20" s="48"/>
      <c r="H20" s="13" t="s">
        <v>8</v>
      </c>
    </row>
    <row r="21" spans="1:8" s="6" customFormat="1" ht="35.25" customHeight="1" x14ac:dyDescent="0.2">
      <c r="A21" s="45" t="s">
        <v>39</v>
      </c>
      <c r="B21" s="46"/>
      <c r="C21" s="41" t="s">
        <v>63</v>
      </c>
      <c r="D21" s="42"/>
      <c r="E21" s="43"/>
      <c r="F21" s="21" t="s">
        <v>41</v>
      </c>
      <c r="G21" s="23" t="s">
        <v>40</v>
      </c>
      <c r="H21" s="10">
        <v>1</v>
      </c>
    </row>
    <row r="22" spans="1:8" s="6" customFormat="1" ht="35.25" customHeight="1" x14ac:dyDescent="0.2">
      <c r="A22" s="45" t="s">
        <v>30</v>
      </c>
      <c r="B22" s="46"/>
      <c r="C22" s="41" t="s">
        <v>63</v>
      </c>
      <c r="D22" s="42"/>
      <c r="E22" s="43"/>
      <c r="F22" s="21" t="s">
        <v>41</v>
      </c>
      <c r="G22" s="23" t="s">
        <v>42</v>
      </c>
      <c r="H22" s="10">
        <v>1</v>
      </c>
    </row>
    <row r="23" spans="1:8" s="6" customFormat="1" ht="35.25" customHeight="1" x14ac:dyDescent="0.2">
      <c r="A23" s="45" t="s">
        <v>31</v>
      </c>
      <c r="B23" s="46"/>
      <c r="C23" s="41" t="s">
        <v>63</v>
      </c>
      <c r="D23" s="42"/>
      <c r="E23" s="43"/>
      <c r="F23" s="21" t="s">
        <v>41</v>
      </c>
      <c r="G23" s="23" t="s">
        <v>43</v>
      </c>
      <c r="H23" s="10">
        <v>1</v>
      </c>
    </row>
    <row r="24" spans="1:8" s="6" customFormat="1" ht="35.25" customHeight="1" x14ac:dyDescent="0.2">
      <c r="A24" s="27" t="s">
        <v>44</v>
      </c>
      <c r="B24" s="27"/>
      <c r="C24" s="41" t="s">
        <v>62</v>
      </c>
      <c r="D24" s="42" t="s">
        <v>57</v>
      </c>
      <c r="E24" s="43" t="s">
        <v>57</v>
      </c>
      <c r="F24" s="21" t="s">
        <v>41</v>
      </c>
      <c r="G24" s="23" t="s">
        <v>48</v>
      </c>
      <c r="H24" s="10">
        <v>1</v>
      </c>
    </row>
    <row r="25" spans="1:8" s="6" customFormat="1" ht="35.25" customHeight="1" x14ac:dyDescent="0.2">
      <c r="A25" s="27" t="s">
        <v>33</v>
      </c>
      <c r="B25" s="27"/>
      <c r="C25" s="41" t="s">
        <v>62</v>
      </c>
      <c r="D25" s="42" t="s">
        <v>57</v>
      </c>
      <c r="E25" s="43" t="s">
        <v>57</v>
      </c>
      <c r="F25" s="21" t="s">
        <v>41</v>
      </c>
      <c r="G25" s="23" t="s">
        <v>49</v>
      </c>
      <c r="H25" s="10">
        <v>1</v>
      </c>
    </row>
    <row r="26" spans="1:8" s="6" customFormat="1" ht="35.25" customHeight="1" x14ac:dyDescent="0.2">
      <c r="A26" s="27" t="s">
        <v>55</v>
      </c>
      <c r="B26" s="27"/>
      <c r="C26" s="41" t="s">
        <v>62</v>
      </c>
      <c r="D26" s="42" t="s">
        <v>57</v>
      </c>
      <c r="E26" s="43" t="s">
        <v>57</v>
      </c>
      <c r="F26" s="21" t="s">
        <v>41</v>
      </c>
      <c r="G26" s="23" t="s">
        <v>50</v>
      </c>
      <c r="H26" s="10">
        <v>1</v>
      </c>
    </row>
    <row r="27" spans="1:8" s="6" customFormat="1" ht="35.25" customHeight="1" x14ac:dyDescent="0.2">
      <c r="A27" s="27" t="s">
        <v>45</v>
      </c>
      <c r="B27" s="27"/>
      <c r="C27" s="41" t="s">
        <v>58</v>
      </c>
      <c r="D27" s="42" t="s">
        <v>58</v>
      </c>
      <c r="E27" s="43" t="s">
        <v>58</v>
      </c>
      <c r="F27" s="21" t="s">
        <v>41</v>
      </c>
      <c r="G27" s="23" t="s">
        <v>51</v>
      </c>
      <c r="H27" s="10">
        <v>1</v>
      </c>
    </row>
    <row r="28" spans="1:8" s="6" customFormat="1" x14ac:dyDescent="0.2">
      <c r="A28" s="44" t="s">
        <v>36</v>
      </c>
      <c r="B28" s="44"/>
      <c r="C28" s="41" t="s">
        <v>59</v>
      </c>
      <c r="D28" s="42" t="s">
        <v>59</v>
      </c>
      <c r="E28" s="43" t="s">
        <v>59</v>
      </c>
      <c r="F28" s="21" t="s">
        <v>41</v>
      </c>
      <c r="G28" s="23" t="s">
        <v>52</v>
      </c>
      <c r="H28" s="10">
        <v>1</v>
      </c>
    </row>
    <row r="29" spans="1:8" s="6" customFormat="1" ht="37.5" customHeight="1" x14ac:dyDescent="0.2">
      <c r="A29" s="27" t="s">
        <v>46</v>
      </c>
      <c r="B29" s="27"/>
      <c r="C29" s="41" t="s">
        <v>60</v>
      </c>
      <c r="D29" s="42" t="s">
        <v>60</v>
      </c>
      <c r="E29" s="43" t="s">
        <v>60</v>
      </c>
      <c r="F29" s="21" t="s">
        <v>41</v>
      </c>
      <c r="G29" s="23" t="s">
        <v>53</v>
      </c>
      <c r="H29" s="10">
        <v>1</v>
      </c>
    </row>
    <row r="30" spans="1:8" s="6" customFormat="1" ht="28.5" customHeight="1" x14ac:dyDescent="0.2">
      <c r="A30" s="27" t="s">
        <v>64</v>
      </c>
      <c r="B30" s="27"/>
      <c r="C30" s="41" t="s">
        <v>61</v>
      </c>
      <c r="D30" s="42" t="s">
        <v>61</v>
      </c>
      <c r="E30" s="43" t="s">
        <v>61</v>
      </c>
      <c r="F30" s="21" t="s">
        <v>41</v>
      </c>
      <c r="G30" s="23" t="s">
        <v>54</v>
      </c>
      <c r="H30" s="10">
        <v>1</v>
      </c>
    </row>
    <row r="31" spans="1:8" s="6" customFormat="1" x14ac:dyDescent="0.2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2">
      <c r="A32" s="26" t="s">
        <v>10</v>
      </c>
      <c r="B32" s="26"/>
      <c r="C32" s="26"/>
      <c r="D32" s="26"/>
      <c r="E32" s="26"/>
      <c r="F32" s="26"/>
      <c r="G32" s="26"/>
      <c r="H32" s="26"/>
    </row>
    <row r="33" spans="1:8" s="6" customFormat="1" ht="41.25" customHeight="1" x14ac:dyDescent="0.2">
      <c r="A33" s="31"/>
      <c r="B33" s="31"/>
      <c r="C33" s="31"/>
      <c r="D33" s="31"/>
      <c r="E33" s="31"/>
      <c r="F33" s="31"/>
      <c r="G33" s="31"/>
      <c r="H33" s="31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 t="s">
        <v>24</v>
      </c>
      <c r="C35" s="16" t="str">
        <f>Registro!C37</f>
        <v>Ing. Flor Chontal Pelayo</v>
      </c>
      <c r="D35" s="16"/>
      <c r="E35" s="16"/>
      <c r="G35" s="16" t="str">
        <f>Registro!F37</f>
        <v xml:space="preserve">M.I.A. Octavio Obil Martínez </v>
      </c>
      <c r="H35" s="16"/>
    </row>
    <row r="36" spans="1:8" ht="28.5" customHeight="1" x14ac:dyDescent="0.2">
      <c r="A36" s="9" t="s">
        <v>15</v>
      </c>
      <c r="C36" s="40" t="s">
        <v>27</v>
      </c>
      <c r="D36" s="40"/>
      <c r="E36" s="40"/>
      <c r="G36" s="14" t="s">
        <v>14</v>
      </c>
      <c r="H36" s="14"/>
    </row>
    <row r="38" spans="1:8" ht="24.75" customHeight="1" x14ac:dyDescent="0.2">
      <c r="A38" s="30" t="s">
        <v>19</v>
      </c>
      <c r="B38" s="30"/>
      <c r="C38" s="30"/>
      <c r="D38" s="30"/>
      <c r="E38" s="30"/>
      <c r="F38" s="30"/>
      <c r="G38" s="30"/>
      <c r="H38" s="30"/>
    </row>
  </sheetData>
  <mergeCells count="51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8:H38"/>
    <mergeCell ref="A30:B30"/>
    <mergeCell ref="C30:E30"/>
    <mergeCell ref="F30:G30"/>
    <mergeCell ref="A32:H32"/>
    <mergeCell ref="A33:H33"/>
    <mergeCell ref="C36:E3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Aguirre Fernandez Aguirre Fernandez</cp:lastModifiedBy>
  <cp:lastPrinted>2022-07-28T18:37:02Z</cp:lastPrinted>
  <dcterms:created xsi:type="dcterms:W3CDTF">2022-07-23T13:46:58Z</dcterms:created>
  <dcterms:modified xsi:type="dcterms:W3CDTF">2025-10-21T23:53:59Z</dcterms:modified>
</cp:coreProperties>
</file>