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B62AECEA-376D-4156-85AC-1ECAC7587CC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<sst xmlns="http://schemas.openxmlformats.org/spreadsheetml/2006/main" count="118" uniqueCount="47">
  <si>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</si>
  <si>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</si>
  <si>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</si>
  <si>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</si>
  <si>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</si>
  <si>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</si>
  <si>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</si>
  <si>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</si>
  <si>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</si>
  <si>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</si>
  <si>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</si>
  <si>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</si>
  <si>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</si>
  <si>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</si>
  <si>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</si>
  <si>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</si>
  <si>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</si>
  <si>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</si>
  <si>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</si>
  <si>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</si>
  <si>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</si>
  <si>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</si>
  <si>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</si>
  <si>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</si>
  <si>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Elaborar las listas de cotejo y guías de observación de cada materia, para evaluar los productos de aprendizaje.</t>
  </si>
  <si>
    <t>25/08/2025-12/12/2025</t>
  </si>
  <si>
    <t>Proceso de revisión y evaluación de los productos de aprendizaje de los estudiantes.</t>
  </si>
  <si>
    <t>25/08/2025-17/12/2025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</si>
  <si>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</si>
  <si>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</si>
  <si>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</si>
  <si>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</si>
  <si>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</si>
  <si>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</si>
  <si>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LICENCIATURA EN ADMINISTRACIÓN</t>
  </si>
  <si>
    <t xml:space="preserve">Elaborar y entregar: 3 instrumentaciones, 4 Reportes parciales del SGI. 1 Reporte final del SGI. 6 Reportes de Proyectos Individuales del SGI. </t>
  </si>
  <si>
    <t>LAE. RENATA RAMOS MORENO</t>
  </si>
  <si>
    <t>MIA. OCTAVIO OBIL MARTINEZ</t>
  </si>
  <si>
    <t>MCA. LUCILA MARÍN SANTOS</t>
  </si>
  <si>
    <t xml:space="preserve">Material didactico </t>
  </si>
  <si>
    <t>Instrumentos de evaluacion elaborado</t>
  </si>
  <si>
    <t xml:space="preserve">Lista de cotejo </t>
  </si>
  <si>
    <t>Diapositivas</t>
  </si>
  <si>
    <t>Reporte de proyectos individuales en plataforma</t>
  </si>
  <si>
    <t>Archivos electronicos</t>
  </si>
  <si>
    <t>AGOSTO - DICIEMBRE 2025</t>
  </si>
  <si>
    <t>09/10/2025-06/11/2025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</si>
</sst>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3" zoomScaleNormal="160" zoomScaleSheetLayoutView="100" workbookViewId="0">
      <selection activeCell="H25" sqref="H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x14ac:dyDescent="0.2">
      <c r="A5" s="16"/>
      <c r="B5" s="47" t="s">
        <v>1</v>
      </c>
      <c r="C5" s="47"/>
      <c r="D5" s="47"/>
      <c r="E5" s="26" t="s">
        <v>34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4" t="s">
        <v>38</v>
      </c>
      <c r="D7" s="44"/>
      <c r="E7" s="44"/>
      <c r="F7" s="44"/>
      <c r="G7" s="44"/>
      <c r="H7" s="44"/>
      <c r="I7" s="16"/>
    </row>
    <row r="8" spans="1:16" ht="15" x14ac:dyDescent="0.25">
      <c r="A8" s="16"/>
      <c r="B8"/>
      <c r="C8"/>
      <c r="D8"/>
      <c r="F8" s="4" t="s">
        <v>3</v>
      </c>
      <c r="G8" s="28" t="s">
        <v>45</v>
      </c>
      <c r="H8" s="28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45" t="s">
        <v>22</v>
      </c>
      <c r="D10" s="45"/>
      <c r="E10" s="45"/>
      <c r="F10" s="45"/>
      <c r="G10" s="45"/>
      <c r="H10" s="45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5" customFormat="1" ht="25.5" customHeight="1" x14ac:dyDescent="0.2">
      <c r="A13" s="17"/>
      <c r="B13" s="27" t="s">
        <v>23</v>
      </c>
      <c r="C13" s="27"/>
      <c r="D13" s="27"/>
      <c r="E13" s="27"/>
      <c r="F13" s="27"/>
      <c r="G13" s="27"/>
      <c r="H13" s="27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5" customFormat="1" ht="25.5" customHeight="1" x14ac:dyDescent="0.2">
      <c r="A16" s="17"/>
      <c r="B16" s="27" t="s">
        <v>35</v>
      </c>
      <c r="C16" s="27"/>
      <c r="D16" s="27"/>
      <c r="E16" s="27"/>
      <c r="F16" s="27"/>
      <c r="G16" s="27"/>
      <c r="H16" s="27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5" customFormat="1" ht="25.5" x14ac:dyDescent="0.2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5" customFormat="1" ht="29.45" customHeight="1" x14ac:dyDescent="0.2">
      <c r="A20" s="17"/>
      <c r="B20" s="36" t="s">
        <v>31</v>
      </c>
      <c r="C20" s="37"/>
      <c r="D20" s="37"/>
      <c r="E20" s="37"/>
      <c r="F20" s="37"/>
      <c r="G20" s="38"/>
      <c r="H20" s="21" t="s">
        <v>25</v>
      </c>
      <c r="I20" s="17"/>
    </row>
    <row r="21" spans="1:9" s="5" customFormat="1" ht="28.15" customHeight="1" x14ac:dyDescent="0.2">
      <c r="A21" s="17"/>
      <c r="B21" s="39" t="s">
        <v>30</v>
      </c>
      <c r="C21" s="40"/>
      <c r="D21" s="40"/>
      <c r="E21" s="40"/>
      <c r="F21" s="40"/>
      <c r="G21" s="41"/>
      <c r="H21" s="21" t="s">
        <v>25</v>
      </c>
      <c r="I21" s="17"/>
    </row>
    <row r="22" spans="1:9" s="5" customFormat="1" ht="27.6" customHeight="1" x14ac:dyDescent="0.2">
      <c r="A22" s="17"/>
      <c r="B22" s="39" t="s">
        <v>32</v>
      </c>
      <c r="C22" s="40"/>
      <c r="D22" s="40"/>
      <c r="E22" s="40"/>
      <c r="F22" s="40"/>
      <c r="G22" s="41"/>
      <c r="H22" s="21" t="s">
        <v>25</v>
      </c>
      <c r="I22" s="17"/>
    </row>
    <row r="23" spans="1:9" s="5" customFormat="1" ht="27.6" customHeight="1" x14ac:dyDescent="0.2">
      <c r="A23" s="17"/>
      <c r="B23" s="39" t="s">
        <v>26</v>
      </c>
      <c r="C23" s="40"/>
      <c r="D23" s="40"/>
      <c r="E23" s="40"/>
      <c r="F23" s="40"/>
      <c r="G23" s="41"/>
      <c r="H23" s="21" t="s">
        <v>25</v>
      </c>
      <c r="I23" s="17"/>
    </row>
    <row r="24" spans="1:9" s="5" customFormat="1" ht="26.45" customHeight="1" x14ac:dyDescent="0.2">
      <c r="A24" s="17"/>
      <c r="B24" s="36" t="s">
        <v>24</v>
      </c>
      <c r="C24" s="37"/>
      <c r="D24" s="37"/>
      <c r="E24" s="37"/>
      <c r="F24" s="37"/>
      <c r="G24" s="38"/>
      <c r="H24" s="21" t="s">
        <v>25</v>
      </c>
      <c r="I24" s="17"/>
    </row>
    <row r="25" spans="1:9" s="5" customFormat="1" ht="29.45" customHeight="1" x14ac:dyDescent="0.2">
      <c r="A25" s="17"/>
      <c r="B25" s="36" t="s">
        <v>33</v>
      </c>
      <c r="C25" s="37"/>
      <c r="D25" s="37"/>
      <c r="E25" s="37"/>
      <c r="F25" s="37"/>
      <c r="G25" s="38"/>
      <c r="H25" s="21" t="s">
        <v>27</v>
      </c>
      <c r="I25" s="17"/>
    </row>
    <row r="26" spans="1:9" s="5" customFormat="1" x14ac:dyDescent="0.2">
      <c r="A26" s="17"/>
      <c r="B26" s="39"/>
      <c r="C26" s="40"/>
      <c r="D26" s="40"/>
      <c r="E26" s="40"/>
      <c r="F26" s="40"/>
      <c r="G26" s="41"/>
      <c r="H26" s="10"/>
      <c r="I26" s="17"/>
    </row>
    <row r="27" spans="1:9" s="5" customFormat="1" x14ac:dyDescent="0.2">
      <c r="A27" s="17"/>
      <c r="B27" s="39"/>
      <c r="C27" s="40"/>
      <c r="D27" s="40"/>
      <c r="E27" s="40"/>
      <c r="F27" s="40"/>
      <c r="G27" s="41"/>
      <c r="H27" s="10"/>
      <c r="I27" s="17"/>
    </row>
    <row r="28" spans="1:9" s="5" customFormat="1" x14ac:dyDescent="0.2">
      <c r="A28" s="17"/>
      <c r="B28" s="39"/>
      <c r="C28" s="40"/>
      <c r="D28" s="40"/>
      <c r="E28" s="40"/>
      <c r="F28" s="40"/>
      <c r="G28" s="41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23" t="s">
        <v>10</v>
      </c>
      <c r="C30" s="23"/>
      <c r="D30" s="23"/>
      <c r="E30" s="23"/>
      <c r="F30" s="23"/>
      <c r="G30" s="23"/>
      <c r="H30" s="23"/>
      <c r="I30" s="17"/>
    </row>
    <row r="31" spans="1:9" s="5" customFormat="1" ht="46.5" customHeight="1" x14ac:dyDescent="0.2">
      <c r="A31" s="17"/>
      <c r="B31" s="24"/>
      <c r="C31" s="24"/>
      <c r="D31" s="24"/>
      <c r="E31" s="24"/>
      <c r="F31" s="24"/>
      <c r="G31" s="24"/>
      <c r="H31" s="24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29" t="s">
        <v>36</v>
      </c>
      <c r="E34" s="29"/>
      <c r="F34"/>
      <c r="G34" s="31" t="s">
        <v>37</v>
      </c>
      <c r="H34" s="31"/>
      <c r="I34" s="16"/>
    </row>
    <row r="35" spans="1:9" ht="28.5" customHeight="1" x14ac:dyDescent="0.2">
      <c r="A35" s="16"/>
      <c r="B35" s="8" t="s">
        <v>11</v>
      </c>
      <c r="D35" s="30" t="s">
        <v>28</v>
      </c>
      <c r="E35" s="30"/>
      <c r="G35" s="32" t="s">
        <v>12</v>
      </c>
      <c r="H35" s="32"/>
      <c r="I35" s="16"/>
    </row>
    <row r="36" spans="1:9" x14ac:dyDescent="0.2">
      <c r="A36" s="16"/>
      <c r="I36" s="16"/>
    </row>
    <row r="37" spans="1:9" x14ac:dyDescent="0.2">
      <c r="A37" s="16"/>
      <c r="B37" s="22" t="s">
        <v>13</v>
      </c>
      <c r="C37" s="22"/>
      <c r="D37" s="22"/>
      <c r="E37" s="22"/>
      <c r="F37" s="22"/>
      <c r="G37" s="22"/>
      <c r="H37" s="22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Normal="205" zoomScaleSheetLayoutView="100" workbookViewId="0">
      <selection activeCell="G21" sqref="G21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4" t="str">
        <f>Programa!C7</f>
        <v>MCA. LUCILA MARÍN SANTOS</v>
      </c>
      <c r="D7" s="44"/>
      <c r="E7" s="44"/>
      <c r="F7" s="44"/>
      <c r="G7" s="44"/>
      <c r="H7" s="44"/>
      <c r="I7" s="44"/>
      <c r="J7" s="16"/>
    </row>
    <row r="8" spans="1:10" x14ac:dyDescent="0.2">
      <c r="A8" s="16"/>
      <c r="B8" s="4" t="s">
        <v>14</v>
      </c>
      <c r="C8" s="44">
        <v>1</v>
      </c>
      <c r="D8" s="44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31" t="str">
        <f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Realizar actividades que complementen la labor docente y que garantice la calidad en el proceso de la enseñanza- aprendizaje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 xml:space="preserve">Elaborar y entregar: 3 instrumentaciones, 4 Reportes parciales del SGI. 1 Reporte final del SGI. 6 Reportes de Proyectos Individuales del SGI. 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51" t="s">
        <v>16</v>
      </c>
      <c r="E19" s="51"/>
      <c r="F19" s="51"/>
      <c r="G19" s="25" t="s">
        <v>17</v>
      </c>
      <c r="H19" s="25"/>
      <c r="I19" s="19" t="s">
        <v>18</v>
      </c>
      <c r="J19" s="17"/>
    </row>
    <row r="20" spans="1:10" s="5" customFormat="1" ht="43.15" customHeight="1" x14ac:dyDescent="0.2">
      <c r="A20" s="17"/>
      <c r="B20" s="24" t="e">
        <f>Programa!#REF!</f>
        <v>#REF!</v>
      </c>
      <c r="C20" s="24"/>
      <c r="D20" s="49" t="e">
        <f>Programa!#REF!</f>
        <v>#REF!</v>
      </c>
      <c r="E20" s="49"/>
      <c r="F20" s="49"/>
      <c r="G20" s="50" t="s">
        <v>29</v>
      </c>
      <c r="H20" s="50"/>
      <c r="I20" s="9">
        <v>1</v>
      </c>
      <c r="J20" s="17"/>
    </row>
    <row r="21" spans="1:10" s="5" customFormat="1" ht="43.9" customHeight="1" x14ac:dyDescent="0.2">
      <c r="A21" s="17"/>
      <c r="B21" s="27" t="str">
        <f>Programa!B20</f>
        <v>Preparación de clases de las materias asignadas, en el horario de clases asignado en este semestre.</v>
      </c>
      <c r="C21" s="27"/>
      <c r="D21" s="49" t="str">
        <f>Programa!H20</f>
        <v>25/08/2025-12/12/2025</v>
      </c>
      <c r="E21" s="49"/>
      <c r="F21" s="49"/>
      <c r="G21" s="50" t="s">
        <v>39</v>
      </c>
      <c r="H21" s="50"/>
      <c r="I21" s="9">
        <v>0.3</v>
      </c>
      <c r="J21" s="17"/>
    </row>
    <row r="22" spans="1:10" s="5" customFormat="1" ht="31.9" customHeight="1" x14ac:dyDescent="0.2">
      <c r="A22" s="17"/>
      <c r="B22" s="27" t="str">
        <f>Programa!B21</f>
        <v>Preparación de material didáctico para cada tema de las materias asignadas.</v>
      </c>
      <c r="C22" s="27"/>
      <c r="D22" s="49" t="str">
        <f>Programa!H21</f>
        <v>25/08/2025-12/12/2025</v>
      </c>
      <c r="E22" s="49"/>
      <c r="F22" s="49"/>
      <c r="G22" s="27" t="s">
        <v>40</v>
      </c>
      <c r="H22" s="27"/>
      <c r="I22" s="9">
        <v>0.3</v>
      </c>
      <c r="J22" s="17"/>
    </row>
    <row r="23" spans="1:10" s="5" customFormat="1" ht="31.9" customHeight="1" x14ac:dyDescent="0.2">
      <c r="A23" s="17"/>
      <c r="B23" s="27" t="str">
        <f>Programa!B22</f>
        <v>Elaboración, aplicación y calificación de exámenes de las materias asignadas.</v>
      </c>
      <c r="C23" s="27"/>
      <c r="D23" s="49" t="str">
        <f>Programa!H22</f>
        <v>25/08/2025-12/12/2025</v>
      </c>
      <c r="E23" s="49"/>
      <c r="F23" s="49"/>
      <c r="G23" s="27" t="s">
        <v>44</v>
      </c>
      <c r="H23" s="27"/>
      <c r="I23" s="9">
        <v>0.3</v>
      </c>
      <c r="J23" s="17"/>
    </row>
    <row r="24" spans="1:10" s="5" customFormat="1" ht="32.450000000000003" customHeight="1" x14ac:dyDescent="0.2">
      <c r="A24" s="17"/>
      <c r="B24" s="27" t="str">
        <f>Programa!B23</f>
        <v>Proceso de revisión y evaluación de los productos de aprendizaje de los estudiantes.</v>
      </c>
      <c r="C24" s="27"/>
      <c r="D24" s="49" t="str">
        <f>Programa!H23</f>
        <v>25/08/2025-12/12/2025</v>
      </c>
      <c r="E24" s="49"/>
      <c r="F24" s="49"/>
      <c r="G24" s="50" t="s">
        <v>41</v>
      </c>
      <c r="H24" s="50"/>
      <c r="I24" s="9">
        <v>0.3</v>
      </c>
      <c r="J24" s="17"/>
    </row>
    <row r="25" spans="1:10" s="5" customFormat="1" ht="39" customHeight="1" x14ac:dyDescent="0.2">
      <c r="A25" s="17"/>
      <c r="B25" s="27" t="str">
        <f>Programa!B24</f>
        <v>Elaborar las listas de cotejo y guías de observación de cada materia, para evaluar los productos de aprendizaje.</v>
      </c>
      <c r="C25" s="27"/>
      <c r="D25" s="49" t="str">
        <f>Programa!H24</f>
        <v>25/08/2025-12/12/2025</v>
      </c>
      <c r="E25" s="49"/>
      <c r="F25" s="49"/>
      <c r="G25" s="50" t="s">
        <v>42</v>
      </c>
      <c r="H25" s="50"/>
      <c r="I25" s="9">
        <v>0.3</v>
      </c>
      <c r="J25" s="17"/>
    </row>
    <row r="26" spans="1:10" s="5" customFormat="1" ht="31.15" customHeight="1" x14ac:dyDescent="0.2">
      <c r="A26" s="17"/>
      <c r="B26" s="27" t="str">
        <f>Programa!B25</f>
        <v>Elaboración de reportes administrativos del proyecto.</v>
      </c>
      <c r="C26" s="27"/>
      <c r="D26" s="49" t="str">
        <f>Programa!H25</f>
        <v>25/08/2025-17/12/2025</v>
      </c>
      <c r="E26" s="49"/>
      <c r="F26" s="49"/>
      <c r="G26" s="27" t="s">
        <v>43</v>
      </c>
      <c r="H26" s="27"/>
      <c r="I26" s="9">
        <v>0.3</v>
      </c>
      <c r="J26" s="17"/>
    </row>
    <row r="27" spans="1:10" s="5" customFormat="1" x14ac:dyDescent="0.2">
      <c r="A27" s="17"/>
      <c r="B27" s="50">
        <f>Programa!B26</f>
        <v>0</v>
      </c>
      <c r="C27" s="50"/>
      <c r="D27" s="49">
        <f>Programa!H26</f>
        <v>0</v>
      </c>
      <c r="E27" s="49"/>
      <c r="F27" s="49"/>
      <c r="G27" s="50"/>
      <c r="H27" s="50"/>
      <c r="I27" s="9"/>
      <c r="J27" s="17"/>
    </row>
    <row r="28" spans="1:10" s="5" customFormat="1" x14ac:dyDescent="0.2">
      <c r="A28" s="17"/>
      <c r="B28" s="50">
        <f>Programa!B27</f>
        <v>0</v>
      </c>
      <c r="C28" s="50"/>
      <c r="D28" s="49">
        <f>Programa!H27</f>
        <v>0</v>
      </c>
      <c r="E28" s="49"/>
      <c r="F28" s="49"/>
      <c r="G28" s="50"/>
      <c r="H28" s="50"/>
      <c r="I28" s="9"/>
      <c r="J28" s="17"/>
    </row>
    <row r="29" spans="1:10" s="5" customFormat="1" x14ac:dyDescent="0.2">
      <c r="A29" s="17"/>
      <c r="B29" s="50">
        <f>Programa!B28</f>
        <v>0</v>
      </c>
      <c r="C29" s="50"/>
      <c r="D29" s="49">
        <f>Programa!H28</f>
        <v>0</v>
      </c>
      <c r="E29" s="49"/>
      <c r="F29" s="49"/>
      <c r="G29" s="50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2" t="s">
        <v>28</v>
      </c>
      <c r="E35" s="52"/>
      <c r="F35" s="5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Normal="100" zoomScaleSheetLayoutView="205" workbookViewId="0">
      <selection activeCell="G21" sqref="G21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4" t="str">
        <f>Programa!C7</f>
        <v>MCA. LUCILA MARÍN SANTOS</v>
      </c>
      <c r="D7" s="44"/>
      <c r="E7" s="44"/>
      <c r="F7" s="44"/>
      <c r="G7" s="44"/>
      <c r="H7" s="44"/>
      <c r="I7" s="44"/>
      <c r="J7" s="16"/>
    </row>
    <row r="8" spans="1:10" x14ac:dyDescent="0.2">
      <c r="A8" s="16"/>
      <c r="B8" s="4" t="s">
        <v>14</v>
      </c>
      <c r="C8" s="44">
        <v>2</v>
      </c>
      <c r="D8" s="44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31" t="str">
        <f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Realizar actividades que complementen la labor docente y que garantice la calidad en el proceso de la enseñanza- aprendizaje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 xml:space="preserve">Elaborar y entregar: 3 instrumentaciones, 4 Reportes parciales del SGI. 1 Reporte final del SGI. 6 Reportes de Proyectos Individuales del SGI. 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5" customFormat="1" ht="26.25" customHeight="1" x14ac:dyDescent="0.2">
      <c r="A19" s="17"/>
      <c r="B19" s="25" t="s">
        <v>15</v>
      </c>
      <c r="C19" s="25"/>
      <c r="D19" s="51" t="s">
        <v>16</v>
      </c>
      <c r="E19" s="51"/>
      <c r="F19" s="51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50" t="e">
        <f>Programa!#REF!</f>
        <v>#REF!</v>
      </c>
      <c r="C20" s="50"/>
      <c r="D20" s="49" t="e">
        <f>Programa!#REF!</f>
        <v>#REF!</v>
      </c>
      <c r="E20" s="49"/>
      <c r="F20" s="49"/>
      <c r="G20" s="50"/>
      <c r="H20" s="50"/>
      <c r="I20" s="9"/>
      <c r="J20" s="17"/>
    </row>
    <row r="21" spans="1:10" s="5" customFormat="1" x14ac:dyDescent="0.2">
      <c r="A21" s="17"/>
      <c r="B21" s="50" t="str">
        <f>Programa!B20</f>
        <v>Preparación de clases de las materias asignadas, en el horario de clases asignado en este semestre.</v>
      </c>
      <c r="C21" s="50"/>
      <c r="D21" s="49" t="s">
        <v>46</v>
      </c>
      <c r="E21" s="49"/>
      <c r="F21" s="49"/>
      <c r="G21" s="50" t="s">
        <v>39</v>
      </c>
      <c r="H21" s="50"/>
      <c r="I21" s="9">
        <v>0.6</v>
      </c>
      <c r="J21" s="17"/>
    </row>
    <row r="22" spans="1:10" s="5" customFormat="1" x14ac:dyDescent="0.2">
      <c r="A22" s="17"/>
      <c r="B22" s="50" t="str">
        <f>Programa!B21</f>
        <v>Preparación de material didáctico para cada tema de las materias asignadas.</v>
      </c>
      <c r="C22" s="50"/>
      <c r="D22" s="49" t="s">
        <v>46</v>
      </c>
      <c r="E22" s="49"/>
      <c r="F22" s="49"/>
      <c r="G22" s="27" t="s">
        <v>40</v>
      </c>
      <c r="H22" s="27"/>
      <c r="I22" s="9">
        <v>0.6</v>
      </c>
      <c r="J22" s="17"/>
    </row>
    <row r="23" spans="1:10" s="5" customFormat="1" x14ac:dyDescent="0.2">
      <c r="A23" s="17"/>
      <c r="B23" s="50" t="str">
        <f>Programa!B22</f>
        <v>Elaboración, aplicación y calificación de exámenes de las materias asignadas.</v>
      </c>
      <c r="C23" s="50"/>
      <c r="D23" s="49" t="s">
        <v>46</v>
      </c>
      <c r="E23" s="49"/>
      <c r="F23" s="49"/>
      <c r="G23" s="27" t="s">
        <v>44</v>
      </c>
      <c r="H23" s="27"/>
      <c r="I23" s="9">
        <v>0.6</v>
      </c>
      <c r="J23" s="17"/>
    </row>
    <row r="24" spans="1:10" s="5" customFormat="1" x14ac:dyDescent="0.2">
      <c r="A24" s="17"/>
      <c r="B24" s="50" t="str">
        <f>Programa!B23</f>
        <v>Proceso de revisión y evaluación de los productos de aprendizaje de los estudiantes.</v>
      </c>
      <c r="C24" s="50"/>
      <c r="D24" s="49" t="s">
        <v>46</v>
      </c>
      <c r="E24" s="49"/>
      <c r="F24" s="49"/>
      <c r="G24" s="50" t="s">
        <v>41</v>
      </c>
      <c r="H24" s="50"/>
      <c r="I24" s="9">
        <v>0.6</v>
      </c>
      <c r="J24" s="17"/>
    </row>
    <row r="25" spans="1:10" s="5" customFormat="1" x14ac:dyDescent="0.2">
      <c r="A25" s="17"/>
      <c r="B25" s="50" t="str">
        <f>Programa!B24</f>
        <v>Elaborar las listas de cotejo y guías de observación de cada materia, para evaluar los productos de aprendizaje.</v>
      </c>
      <c r="C25" s="50"/>
      <c r="D25" s="49" t="s">
        <v>46</v>
      </c>
      <c r="E25" s="49"/>
      <c r="F25" s="49"/>
      <c r="G25" s="50" t="s">
        <v>42</v>
      </c>
      <c r="H25" s="50"/>
      <c r="I25" s="9">
        <v>0.6</v>
      </c>
      <c r="J25" s="17"/>
    </row>
    <row r="26" spans="1:10" s="5" customFormat="1" x14ac:dyDescent="0.2">
      <c r="A26" s="17"/>
      <c r="B26" s="50" t="str">
        <f>Programa!B25</f>
        <v>Elaboración de reportes administrativos del proyecto.</v>
      </c>
      <c r="C26" s="50"/>
      <c r="D26" s="49" t="s">
        <v>46</v>
      </c>
      <c r="E26" s="49"/>
      <c r="F26" s="49"/>
      <c r="G26" s="27" t="s">
        <v>43</v>
      </c>
      <c r="H26" s="27"/>
      <c r="I26" s="9">
        <v>0.6</v>
      </c>
      <c r="J26" s="17"/>
    </row>
    <row r="27" spans="1:10" s="5" customFormat="1" x14ac:dyDescent="0.2">
      <c r="A27" s="17"/>
      <c r="B27" s="50">
        <f>Programa!B26</f>
        <v>0</v>
      </c>
      <c r="C27" s="50"/>
      <c r="D27" s="49">
        <f>Programa!H26</f>
        <v>0</v>
      </c>
      <c r="E27" s="49"/>
      <c r="F27" s="49"/>
      <c r="G27" s="50"/>
      <c r="H27" s="50"/>
      <c r="I27" s="9"/>
      <c r="J27" s="17"/>
    </row>
    <row r="28" spans="1:10" s="5" customFormat="1" x14ac:dyDescent="0.2">
      <c r="A28" s="17"/>
      <c r="B28" s="50">
        <f>Programa!B27</f>
        <v>0</v>
      </c>
      <c r="C28" s="50"/>
      <c r="D28" s="49">
        <f>Programa!H27</f>
        <v>0</v>
      </c>
      <c r="E28" s="49"/>
      <c r="F28" s="49"/>
      <c r="G28" s="50"/>
      <c r="H28" s="50"/>
      <c r="I28" s="9"/>
      <c r="J28" s="17"/>
    </row>
    <row r="29" spans="1:10" s="5" customFormat="1" x14ac:dyDescent="0.2">
      <c r="A29" s="17"/>
      <c r="B29" s="50">
        <f>Programa!B28</f>
        <v>0</v>
      </c>
      <c r="C29" s="50"/>
      <c r="D29" s="49">
        <f>Programa!H28</f>
        <v>0</v>
      </c>
      <c r="E29" s="49"/>
      <c r="F29" s="49"/>
      <c r="G29" s="50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2" t="s">
        <v>28</v>
      </c>
      <c r="E35" s="52"/>
      <c r="F35" s="5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5" zoomScaleNormal="100" zoomScaleSheetLayoutView="100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4" t="str">
        <f>Programa!C7</f>
        <v>MCA. LUCILA MARÍN SANTOS</v>
      </c>
      <c r="D7" s="44"/>
      <c r="E7" s="44"/>
      <c r="F7" s="44"/>
      <c r="G7" s="44"/>
      <c r="H7" s="44"/>
      <c r="I7" s="44"/>
      <c r="J7" s="16"/>
    </row>
    <row r="8" spans="1:10" x14ac:dyDescent="0.2">
      <c r="A8" s="16"/>
      <c r="B8" s="4" t="s">
        <v>14</v>
      </c>
      <c r="C8" s="44">
        <v>3</v>
      </c>
      <c r="D8" s="44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31" t="str">
        <f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Realizar actividades que complementen la labor docente y que garantice la calidad en el proceso de la enseñanza- aprendizaje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 xml:space="preserve">Elaborar y entregar: 3 instrumentaciones, 4 Reportes parciales del SGI. 1 Reporte final del SGI. 6 Reportes de Proyectos Individuales del SGI. 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51" t="s">
        <v>16</v>
      </c>
      <c r="E19" s="51"/>
      <c r="F19" s="51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50" t="e">
        <f>Programa!#REF!</f>
        <v>#REF!</v>
      </c>
      <c r="C20" s="50"/>
      <c r="D20" s="49" t="e">
        <f>Programa!#REF!</f>
        <v>#REF!</v>
      </c>
      <c r="E20" s="49"/>
      <c r="F20" s="49"/>
      <c r="G20" s="50"/>
      <c r="H20" s="50"/>
      <c r="I20" s="9"/>
      <c r="J20" s="17"/>
    </row>
    <row r="21" spans="1:10" s="5" customFormat="1" x14ac:dyDescent="0.2">
      <c r="A21" s="17"/>
      <c r="B21" s="50" t="str">
        <f>Programa!B20</f>
        <v>Preparación de clases de las materias asignadas, en el horario de clases asignado en este semestre.</v>
      </c>
      <c r="C21" s="50"/>
      <c r="D21" s="49" t="str">
        <f>Programa!H20</f>
        <v>25/08/2025-12/12/2025</v>
      </c>
      <c r="E21" s="49"/>
      <c r="F21" s="49"/>
      <c r="G21" s="50" t="s">
        <v>39</v>
      </c>
      <c r="H21" s="50"/>
      <c r="I21" s="9">
        <v>1</v>
      </c>
      <c r="J21" s="17"/>
    </row>
    <row r="22" spans="1:10" s="5" customFormat="1" x14ac:dyDescent="0.2">
      <c r="A22" s="17"/>
      <c r="B22" s="50" t="str">
        <f>Programa!B21</f>
        <v>Preparación de material didáctico para cada tema de las materias asignadas.</v>
      </c>
      <c r="C22" s="50"/>
      <c r="D22" s="49" t="str">
        <f>Programa!H21</f>
        <v>25/08/2025-12/12/2025</v>
      </c>
      <c r="E22" s="49"/>
      <c r="F22" s="49"/>
      <c r="G22" s="27" t="s">
        <v>40</v>
      </c>
      <c r="H22" s="27"/>
      <c r="I22" s="9">
        <v>1</v>
      </c>
      <c r="J22" s="17"/>
    </row>
    <row r="23" spans="1:10" s="5" customFormat="1" x14ac:dyDescent="0.2">
      <c r="A23" s="17"/>
      <c r="B23" s="50" t="str">
        <f>Programa!B22</f>
        <v>Elaboración, aplicación y calificación de exámenes de las materias asignadas.</v>
      </c>
      <c r="C23" s="50"/>
      <c r="D23" s="49" t="str">
        <f>Programa!H22</f>
        <v>25/08/2025-12/12/2025</v>
      </c>
      <c r="E23" s="49"/>
      <c r="F23" s="49"/>
      <c r="G23" s="27" t="s">
        <v>44</v>
      </c>
      <c r="H23" s="27"/>
      <c r="I23" s="9">
        <v>1</v>
      </c>
      <c r="J23" s="17"/>
    </row>
    <row r="24" spans="1:10" s="5" customFormat="1" x14ac:dyDescent="0.2">
      <c r="A24" s="17"/>
      <c r="B24" s="50" t="str">
        <f>Programa!B23</f>
        <v>Proceso de revisión y evaluación de los productos de aprendizaje de los estudiantes.</v>
      </c>
      <c r="C24" s="50"/>
      <c r="D24" s="49" t="str">
        <f>Programa!H23</f>
        <v>25/08/2025-12/12/2025</v>
      </c>
      <c r="E24" s="49"/>
      <c r="F24" s="49"/>
      <c r="G24" s="50" t="s">
        <v>41</v>
      </c>
      <c r="H24" s="50"/>
      <c r="I24" s="9">
        <v>1</v>
      </c>
      <c r="J24" s="17"/>
    </row>
    <row r="25" spans="1:10" s="5" customFormat="1" x14ac:dyDescent="0.2">
      <c r="A25" s="17"/>
      <c r="B25" s="50" t="str">
        <f>Programa!B24</f>
        <v>Elaborar las listas de cotejo y guías de observación de cada materia, para evaluar los productos de aprendizaje.</v>
      </c>
      <c r="C25" s="50"/>
      <c r="D25" s="49" t="str">
        <f>Programa!H24</f>
        <v>25/08/2025-12/12/2025</v>
      </c>
      <c r="E25" s="49"/>
      <c r="F25" s="49"/>
      <c r="G25" s="50" t="s">
        <v>42</v>
      </c>
      <c r="H25" s="50"/>
      <c r="I25" s="9">
        <v>1</v>
      </c>
      <c r="J25" s="17"/>
    </row>
    <row r="26" spans="1:10" s="5" customFormat="1" x14ac:dyDescent="0.2">
      <c r="A26" s="17"/>
      <c r="B26" s="50" t="str">
        <f>Programa!B25</f>
        <v>Elaboración de reportes administrativos del proyecto.</v>
      </c>
      <c r="C26" s="50"/>
      <c r="D26" s="49" t="str">
        <f>Programa!H25</f>
        <v>25/08/2025-17/12/2025</v>
      </c>
      <c r="E26" s="49"/>
      <c r="F26" s="49"/>
      <c r="G26" s="27" t="s">
        <v>43</v>
      </c>
      <c r="H26" s="27"/>
      <c r="I26" s="9">
        <v>1</v>
      </c>
      <c r="J26" s="17"/>
    </row>
    <row r="27" spans="1:10" s="5" customFormat="1" x14ac:dyDescent="0.2">
      <c r="A27" s="17"/>
      <c r="B27" s="50">
        <f>Programa!B26</f>
        <v>0</v>
      </c>
      <c r="C27" s="50"/>
      <c r="D27" s="49">
        <f>Programa!H26</f>
        <v>0</v>
      </c>
      <c r="E27" s="49"/>
      <c r="F27" s="49"/>
      <c r="G27" s="50"/>
      <c r="H27" s="50"/>
      <c r="I27" s="9"/>
      <c r="J27" s="17"/>
    </row>
    <row r="28" spans="1:10" s="5" customFormat="1" x14ac:dyDescent="0.2">
      <c r="A28" s="17"/>
      <c r="B28" s="50">
        <f>Programa!B27</f>
        <v>0</v>
      </c>
      <c r="C28" s="50"/>
      <c r="D28" s="49">
        <f>Programa!H27</f>
        <v>0</v>
      </c>
      <c r="E28" s="49"/>
      <c r="F28" s="49"/>
      <c r="G28" s="50"/>
      <c r="H28" s="50"/>
      <c r="I28" s="9"/>
      <c r="J28" s="17"/>
    </row>
    <row r="29" spans="1:10" s="5" customFormat="1" x14ac:dyDescent="0.2">
      <c r="A29" s="17"/>
      <c r="B29" s="50">
        <f>Programa!B28</f>
        <v>0</v>
      </c>
      <c r="C29" s="50"/>
      <c r="D29" s="49">
        <f>Programa!H28</f>
        <v>0</v>
      </c>
      <c r="E29" s="49"/>
      <c r="F29" s="49"/>
      <c r="G29" s="50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2" t="s">
        <v>28</v>
      </c>
      <c r="E35" s="52"/>
      <c r="F35" s="5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2026-01-13T17:53:47Z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