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INDIVIDUALES\"/>
    </mc:Choice>
  </mc:AlternateContent>
  <xr:revisionPtr revIDLastSave="0" documentId="13_ncr:1_{8FF5A50E-C262-4CC7-AB1B-DD7C4ACC1FB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3" i="7"/>
  <c r="D33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<sst xmlns="http://schemas.openxmlformats.org/spreadsheetml/2006/main" count="84" uniqueCount="36">
  <si>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</si>
  <si>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</si>
  <si>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</si>
  <si>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</si>
  <si>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</si>
  <si>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</si>
  <si>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</si>
  <si>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</si>
  <si>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</si>
  <si>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Observaciones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</si>
  <si>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</si>
  <si>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</si>
  <si>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</si>
  <si>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</si>
  <si>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</si>
  <si>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</si>
  <si>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</si>
  <si>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</si>
  <si>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</si>
  <si>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</si>
  <si>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</si>
  <si>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</si>
  <si>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ENEIDA YAZMIN HONORATO RODRIGUEZ</t>
  </si>
  <si>
    <t>Ago-Dic 25</t>
  </si>
  <si>
    <t>Jefe de División de Ingeniería en Sistemas Computacionales</t>
  </si>
  <si>
    <t>I.S.C DIEGO DE JESUS VELAZQUEZ LUCHO</t>
  </si>
  <si>
    <t>M.I.A OCTAVIO OBIL MARTINEZ</t>
  </si>
  <si>
    <t>Profesora</t>
  </si>
  <si>
    <t>VINCULACIÓN (Academia Huawei)</t>
  </si>
  <si>
    <t>Participar en el programa de formación : Academia Huawei ICT  que tiene como objetivo que la comunidad estudiantil y docente pueda acceder a diversos cursos de capacticación y certificaciones que actualmente demanda la industria de las tecnologias de información.</t>
  </si>
  <si>
    <t>Inscribirse en la academia Huawei ICT delITSSAT</t>
  </si>
  <si>
    <t xml:space="preserve">Tomar capacitaciones virtuales , presentar examenes en caso necesario </t>
  </si>
  <si>
    <t xml:space="preserve">Activar cursos de interes </t>
  </si>
  <si>
    <t>25/08/2025 - 7/01/2026</t>
  </si>
  <si>
    <t>1 capacitacio virtual</t>
  </si>
  <si>
    <t>Captura de pantalla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</si>
</sst>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3" zoomScale="115" zoomScaleNormal="160" zoomScaleSheetLayoutView="115" workbookViewId="0">
      <selection activeCell="B16" sqref="B16:H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1" t="s">
        <v>20</v>
      </c>
      <c r="C2" s="22"/>
      <c r="D2" s="22"/>
      <c r="E2" s="22"/>
      <c r="F2" s="22"/>
      <c r="G2" s="22"/>
      <c r="H2" s="22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5">
      <c r="A5" s="17"/>
      <c r="B5" s="34" t="s">
        <v>1</v>
      </c>
      <c r="C5" s="34"/>
      <c r="D5" s="34"/>
      <c r="E5" s="38" t="s">
        <v>21</v>
      </c>
      <c r="F5" s="38"/>
      <c r="G5" s="38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0" t="s">
        <v>22</v>
      </c>
      <c r="D7" s="30"/>
      <c r="E7" s="30"/>
      <c r="F7" s="30"/>
      <c r="G7" s="30"/>
      <c r="H7" s="30"/>
      <c r="I7" s="17"/>
    </row>
    <row r="8" spans="1:16" ht="14.4" x14ac:dyDescent="0.3">
      <c r="A8" s="17"/>
      <c r="B8"/>
      <c r="C8"/>
      <c r="D8"/>
      <c r="F8" s="4" t="s">
        <v>3</v>
      </c>
      <c r="G8" s="39" t="s">
        <v>23</v>
      </c>
      <c r="H8" s="3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0" t="s">
        <v>28</v>
      </c>
      <c r="D10" s="30"/>
      <c r="E10" s="30"/>
      <c r="F10" s="30"/>
      <c r="G10" s="30"/>
      <c r="H10" s="3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45" customHeight="1" x14ac:dyDescent="0.25">
      <c r="A13" s="18"/>
      <c r="B13" s="32" t="s">
        <v>29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22.8" customHeight="1" x14ac:dyDescent="0.25">
      <c r="A16" s="18"/>
      <c r="B16" s="32" t="s">
        <v>34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x14ac:dyDescent="0.25">
      <c r="A19" s="18"/>
      <c r="B19" s="43" t="s">
        <v>8</v>
      </c>
      <c r="C19" s="44"/>
      <c r="D19" s="44"/>
      <c r="E19" s="44"/>
      <c r="F19" s="44"/>
      <c r="G19" s="45"/>
      <c r="H19" s="11"/>
      <c r="I19" s="18"/>
    </row>
    <row r="20" spans="1:9" s="6" customFormat="1" ht="40.799999999999997" customHeight="1" x14ac:dyDescent="0.25">
      <c r="A20" s="18"/>
      <c r="B20" s="46" t="s">
        <v>30</v>
      </c>
      <c r="C20" s="47"/>
      <c r="D20" s="47"/>
      <c r="E20" s="47"/>
      <c r="F20" s="47"/>
      <c r="G20" s="48"/>
      <c r="H20" s="54" t="s">
        <v>33</v>
      </c>
      <c r="I20" s="18"/>
    </row>
    <row r="21" spans="1:9" s="6" customFormat="1" ht="43.8" customHeight="1" x14ac:dyDescent="0.25">
      <c r="A21" s="18"/>
      <c r="B21" s="46" t="s">
        <v>31</v>
      </c>
      <c r="C21" s="47"/>
      <c r="D21" s="47"/>
      <c r="E21" s="47"/>
      <c r="F21" s="47"/>
      <c r="G21" s="48"/>
      <c r="H21" s="54" t="s">
        <v>33</v>
      </c>
      <c r="I21" s="18"/>
    </row>
    <row r="22" spans="1:9" s="6" customFormat="1" ht="19.2" customHeight="1" x14ac:dyDescent="0.25">
      <c r="A22" s="18"/>
      <c r="B22" s="23" t="s">
        <v>32</v>
      </c>
      <c r="C22" s="24"/>
      <c r="D22" s="24"/>
      <c r="E22" s="24"/>
      <c r="F22" s="24"/>
      <c r="G22" s="25"/>
      <c r="H22" s="54" t="s">
        <v>33</v>
      </c>
      <c r="I22" s="18"/>
    </row>
    <row r="23" spans="1:9" s="6" customFormat="1" x14ac:dyDescent="0.25">
      <c r="A23" s="18"/>
      <c r="B23" s="23"/>
      <c r="C23" s="24"/>
      <c r="D23" s="24"/>
      <c r="E23" s="24"/>
      <c r="F23" s="24"/>
      <c r="G23" s="25"/>
      <c r="H23" s="54"/>
      <c r="I23" s="18"/>
    </row>
    <row r="24" spans="1:9" s="6" customFormat="1" x14ac:dyDescent="0.25">
      <c r="A24" s="18"/>
      <c r="B24" s="26"/>
      <c r="C24" s="26"/>
      <c r="D24" s="26"/>
      <c r="E24" s="26"/>
      <c r="F24" s="26"/>
      <c r="G24" s="27"/>
      <c r="H24" s="11"/>
      <c r="I24" s="18"/>
    </row>
    <row r="25" spans="1:9" s="6" customFormat="1" ht="29.4" customHeight="1" x14ac:dyDescent="0.25">
      <c r="A25" s="18"/>
      <c r="B25" s="28"/>
      <c r="C25" s="28"/>
      <c r="D25" s="28"/>
      <c r="E25" s="28"/>
      <c r="F25" s="28"/>
      <c r="G25" s="29"/>
      <c r="H25" s="11"/>
      <c r="I25" s="18"/>
    </row>
    <row r="26" spans="1:9" s="6" customFormat="1" x14ac:dyDescent="0.25">
      <c r="A26" s="18"/>
      <c r="B26" s="23"/>
      <c r="C26" s="24"/>
      <c r="D26" s="24"/>
      <c r="E26" s="24"/>
      <c r="F26" s="24"/>
      <c r="G26" s="25"/>
      <c r="H26" s="11"/>
      <c r="I26" s="18"/>
    </row>
    <row r="27" spans="1:9" s="6" customFormat="1" x14ac:dyDescent="0.25">
      <c r="A27" s="18"/>
      <c r="B27" s="23"/>
      <c r="C27" s="24"/>
      <c r="D27" s="24"/>
      <c r="E27" s="24"/>
      <c r="F27" s="24"/>
      <c r="G27" s="25"/>
      <c r="H27" s="11"/>
      <c r="I27" s="18"/>
    </row>
    <row r="28" spans="1:9" s="6" customFormat="1" x14ac:dyDescent="0.25">
      <c r="A28" s="18"/>
      <c r="B28" s="23"/>
      <c r="C28" s="24"/>
      <c r="D28" s="24"/>
      <c r="E28" s="24"/>
      <c r="F28" s="24"/>
      <c r="G28" s="25"/>
      <c r="H28" s="11"/>
      <c r="I28" s="18"/>
    </row>
    <row r="29" spans="1:9" s="6" customFormat="1" x14ac:dyDescent="0.25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25">
      <c r="A30" s="18"/>
      <c r="B30" s="31" t="s">
        <v>9</v>
      </c>
      <c r="C30" s="31"/>
      <c r="D30" s="31"/>
      <c r="E30" s="31"/>
      <c r="F30" s="31"/>
      <c r="G30" s="31"/>
      <c r="H30" s="31"/>
      <c r="I30" s="18"/>
    </row>
    <row r="31" spans="1:9" s="6" customFormat="1" ht="46.5" customHeight="1" x14ac:dyDescent="0.25">
      <c r="A31" s="18"/>
      <c r="B31" s="36"/>
      <c r="C31" s="36"/>
      <c r="D31" s="36"/>
      <c r="E31" s="36"/>
      <c r="F31" s="36"/>
      <c r="G31" s="36"/>
      <c r="H31" s="36"/>
      <c r="I31" s="18"/>
    </row>
    <row r="32" spans="1:9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25">
      <c r="A33" s="17"/>
      <c r="I33" s="17"/>
    </row>
    <row r="34" spans="1:9" ht="42.75" customHeight="1" x14ac:dyDescent="0.3">
      <c r="A34" s="17"/>
      <c r="B34" s="13" t="str">
        <f>C7</f>
        <v>ENEIDA YAZMIN HONORATO RODRIGUEZ</v>
      </c>
      <c r="D34" s="40" t="s">
        <v>25</v>
      </c>
      <c r="E34" s="40"/>
      <c r="F34"/>
      <c r="G34" s="40" t="s">
        <v>26</v>
      </c>
      <c r="H34" s="40"/>
      <c r="I34" s="17"/>
    </row>
    <row r="35" spans="1:9" ht="28.5" customHeight="1" x14ac:dyDescent="0.25">
      <c r="A35" s="17"/>
      <c r="B35" s="9" t="s">
        <v>27</v>
      </c>
      <c r="D35" s="41" t="s">
        <v>24</v>
      </c>
      <c r="E35" s="41"/>
      <c r="G35" s="42" t="s">
        <v>10</v>
      </c>
      <c r="H35" s="42"/>
      <c r="I35" s="17"/>
    </row>
    <row r="36" spans="1:9" x14ac:dyDescent="0.25">
      <c r="A36" s="17"/>
      <c r="I36" s="17"/>
    </row>
    <row r="37" spans="1:9" x14ac:dyDescent="0.25">
      <c r="A37" s="17"/>
      <c r="B37" s="35" t="s">
        <v>11</v>
      </c>
      <c r="C37" s="35"/>
      <c r="D37" s="35"/>
      <c r="E37" s="35"/>
      <c r="F37" s="35"/>
      <c r="G37" s="35"/>
      <c r="H37" s="35"/>
      <c r="I37" s="17"/>
    </row>
    <row r="38" spans="1:9" x14ac:dyDescent="0.25">
      <c r="A38" s="17"/>
      <c r="I38" s="17"/>
    </row>
    <row r="39" spans="1:9" x14ac:dyDescent="0.25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9"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tabSelected="1" view="pageBreakPreview" topLeftCell="A16" zoomScale="160" zoomScaleNormal="205" zoomScaleSheetLayoutView="160" workbookViewId="0">
      <selection activeCell="B21" sqref="B21:C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1" t="s">
        <v>19</v>
      </c>
      <c r="C2" s="22"/>
      <c r="D2" s="22"/>
      <c r="E2" s="22"/>
      <c r="F2" s="22"/>
      <c r="G2" s="22"/>
      <c r="H2" s="22"/>
      <c r="I2" s="22"/>
      <c r="J2" s="17"/>
    </row>
    <row r="3" spans="1:10" x14ac:dyDescent="0.25">
      <c r="A3" s="17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3" t="str">
        <f>Programa!E5</f>
        <v>EN SISTEMAS COMPUTACIONALES</v>
      </c>
      <c r="F5" s="53"/>
      <c r="G5" s="53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ENEIDA YAZMIN HONORATO RODRIGUEZ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12</v>
      </c>
      <c r="C8" s="30">
        <v>1</v>
      </c>
      <c r="D8" s="30"/>
      <c r="E8" s="8"/>
      <c r="G8" s="4" t="s">
        <v>3</v>
      </c>
      <c r="H8" s="39" t="str">
        <f>Programa!G8</f>
        <v>Ago-Dic 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VINCULACIÓN (Academia Huawei)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>Participar en el programa de formación : Academia Huawei ICT  que tiene como objetivo que la comunidad estudiantil y docente pueda acceder a diversos cursos de capacticación y certificaciones que actualmente demanda la industria de las tecnologias de información.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>1 capacitacio virtual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13</v>
      </c>
      <c r="C19" s="37"/>
      <c r="D19" s="52" t="s">
        <v>14</v>
      </c>
      <c r="E19" s="52"/>
      <c r="F19" s="52"/>
      <c r="G19" s="37" t="s">
        <v>15</v>
      </c>
      <c r="H19" s="37"/>
      <c r="I19" s="20" t="s">
        <v>16</v>
      </c>
      <c r="J19" s="18"/>
    </row>
    <row r="20" spans="1:10" s="6" customFormat="1" ht="36.6" customHeight="1" x14ac:dyDescent="0.25">
      <c r="A20" s="18"/>
      <c r="B20" s="32" t="str">
        <f>Programa!B20</f>
        <v>Inscribirse en la academia Huawei ICT delITSSAT</v>
      </c>
      <c r="C20" s="32"/>
      <c r="D20" s="50" t="str">
        <f>Programa!H20</f>
        <v>25/08/2025 - 7/01/2026</v>
      </c>
      <c r="E20" s="50"/>
      <c r="F20" s="50"/>
      <c r="G20" s="49" t="s">
        <v>35</v>
      </c>
      <c r="H20" s="49"/>
      <c r="I20" s="10">
        <v>1</v>
      </c>
      <c r="J20" s="18"/>
    </row>
    <row r="21" spans="1:10" s="6" customFormat="1" ht="25.8" customHeight="1" x14ac:dyDescent="0.25">
      <c r="A21" s="18"/>
      <c r="B21" s="32" t="str">
        <f>Programa!B21</f>
        <v xml:space="preserve">Tomar capacitaciones virtuales , presentar examenes en caso necesario </v>
      </c>
      <c r="C21" s="32"/>
      <c r="D21" s="50" t="str">
        <f>Programa!H21</f>
        <v>25/08/2025 - 7/01/2026</v>
      </c>
      <c r="E21" s="50"/>
      <c r="F21" s="50"/>
      <c r="G21" s="49"/>
      <c r="H21" s="49"/>
      <c r="I21" s="10">
        <v>0</v>
      </c>
      <c r="J21" s="18"/>
    </row>
    <row r="22" spans="1:10" s="6" customFormat="1" x14ac:dyDescent="0.25">
      <c r="A22" s="18"/>
      <c r="B22" s="32" t="str">
        <f>Programa!B22</f>
        <v xml:space="preserve">Activar cursos de interes </v>
      </c>
      <c r="C22" s="32"/>
      <c r="D22" s="50" t="str">
        <f>Programa!H22</f>
        <v>25/08/2025 - 7/01/2026</v>
      </c>
      <c r="E22" s="50"/>
      <c r="F22" s="50"/>
      <c r="G22" s="49"/>
      <c r="H22" s="49"/>
      <c r="I22" s="10">
        <v>0</v>
      </c>
      <c r="J22" s="18"/>
    </row>
    <row r="23" spans="1:10" s="6" customFormat="1" x14ac:dyDescent="0.25">
      <c r="A23" s="18"/>
      <c r="B23" s="49"/>
      <c r="C23" s="49"/>
      <c r="D23" s="50"/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1" t="s">
        <v>9</v>
      </c>
      <c r="C30" s="31"/>
      <c r="D30" s="31"/>
      <c r="E30" s="31"/>
      <c r="F30" s="31"/>
      <c r="G30" s="31"/>
      <c r="H30" s="31"/>
      <c r="I30" s="31"/>
      <c r="J30" s="18"/>
    </row>
    <row r="31" spans="1:10" s="6" customFormat="1" ht="41.25" customHeight="1" x14ac:dyDescent="0.25">
      <c r="A31" s="18"/>
      <c r="B31" s="36"/>
      <c r="C31" s="36"/>
      <c r="D31" s="36"/>
      <c r="E31" s="36"/>
      <c r="F31" s="36"/>
      <c r="G31" s="36"/>
      <c r="H31" s="36"/>
      <c r="I31" s="36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40" t="str">
        <f>Programa!D34</f>
        <v>I.S.C DIEGO DE JESUS VELAZQUEZ LUCHO</v>
      </c>
      <c r="E33" s="40"/>
      <c r="F33" s="40"/>
      <c r="H33" s="40" t="str">
        <f>Programa!G34</f>
        <v>M.I.A OCTAVIO OBIL MARTINEZ</v>
      </c>
      <c r="I33" s="40"/>
      <c r="J33" s="17"/>
    </row>
    <row r="34" spans="1:10" ht="28.5" customHeight="1" x14ac:dyDescent="0.25">
      <c r="A34" s="17"/>
      <c r="B34" s="9" t="str">
        <f>C7</f>
        <v>ENEIDA YAZMIN HONORATO RODRIGUEZ</v>
      </c>
      <c r="D34" s="51" t="s">
        <v>24</v>
      </c>
      <c r="E34" s="51"/>
      <c r="F34" s="51"/>
      <c r="H34" s="12" t="s">
        <v>10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5" t="s">
        <v>18</v>
      </c>
      <c r="C36" s="35"/>
      <c r="D36" s="35"/>
      <c r="E36" s="35"/>
      <c r="F36" s="35"/>
      <c r="G36" s="35"/>
      <c r="H36" s="35"/>
      <c r="I36" s="35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H33:I33"/>
    <mergeCell ref="B28:C28"/>
    <mergeCell ref="D28:F28"/>
    <mergeCell ref="G28:H28"/>
    <mergeCell ref="B30:I30"/>
    <mergeCell ref="B31:I31"/>
    <mergeCell ref="D33:F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1" t="s">
        <v>19</v>
      </c>
      <c r="C2" s="22"/>
      <c r="D2" s="22"/>
      <c r="E2" s="22"/>
      <c r="F2" s="22"/>
      <c r="G2" s="22"/>
      <c r="H2" s="22"/>
      <c r="I2" s="22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3" t="str">
        <f>Programa!E5</f>
        <v>EN SISTEMAS COMPUTACIONALES</v>
      </c>
      <c r="F5" s="53"/>
      <c r="G5" s="53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ENEIDA YAZMIN HONORATO RODRIGUEZ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12</v>
      </c>
      <c r="C8" s="30">
        <v>2</v>
      </c>
      <c r="D8" s="30"/>
      <c r="E8" s="8"/>
      <c r="G8" s="4" t="s">
        <v>3</v>
      </c>
      <c r="H8" s="39" t="str">
        <f>Programa!G8</f>
        <v>Ago-Dic 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VINCULACIÓN (Academia Huawei)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>Participar en el programa de formación : Academia Huawei ICT  que tiene como objetivo que la comunidad estudiantil y docente pueda acceder a diversos cursos de capacticación y certificaciones que actualmente demanda la industria de las tecnologias de información.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>1 capacitacio virtual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5">
      <c r="A19" s="18"/>
      <c r="B19" s="37" t="s">
        <v>13</v>
      </c>
      <c r="C19" s="37"/>
      <c r="D19" s="52" t="s">
        <v>14</v>
      </c>
      <c r="E19" s="52"/>
      <c r="F19" s="52"/>
      <c r="G19" s="37" t="s">
        <v>15</v>
      </c>
      <c r="H19" s="37"/>
      <c r="I19" s="20" t="s">
        <v>16</v>
      </c>
      <c r="J19" s="18"/>
    </row>
    <row r="20" spans="1:10" s="6" customFormat="1" x14ac:dyDescent="0.25">
      <c r="A20" s="18"/>
      <c r="B20" s="49" t="e">
        <f>Programa!#REF!</f>
        <v>#REF!</v>
      </c>
      <c r="C20" s="49"/>
      <c r="D20" s="50">
        <f>Programa!H19</f>
        <v>0</v>
      </c>
      <c r="E20" s="50"/>
      <c r="F20" s="50"/>
      <c r="G20" s="49"/>
      <c r="H20" s="49"/>
      <c r="I20" s="10"/>
      <c r="J20" s="18"/>
    </row>
    <row r="21" spans="1:10" s="6" customFormat="1" x14ac:dyDescent="0.25">
      <c r="A21" s="18"/>
      <c r="B21" s="49" t="str">
        <f>Programa!B20</f>
        <v>Inscribirse en la academia Huawei ICT delITSSAT</v>
      </c>
      <c r="C21" s="49"/>
      <c r="D21" s="50" t="str">
        <f>Programa!H20</f>
        <v>25/08/2025 - 7/01/2026</v>
      </c>
      <c r="E21" s="50"/>
      <c r="F21" s="50"/>
      <c r="G21" s="49"/>
      <c r="H21" s="49"/>
      <c r="I21" s="10"/>
      <c r="J21" s="18"/>
    </row>
    <row r="22" spans="1:10" s="6" customFormat="1" x14ac:dyDescent="0.25">
      <c r="A22" s="18"/>
      <c r="B22" s="49" t="str">
        <f>Programa!B21</f>
        <v xml:space="preserve">Tomar capacitaciones virtuales , presentar examenes en caso necesario </v>
      </c>
      <c r="C22" s="49"/>
      <c r="D22" s="50" t="str">
        <f>Programa!H21</f>
        <v>25/08/2025 - 7/01/2026</v>
      </c>
      <c r="E22" s="50"/>
      <c r="F22" s="50"/>
      <c r="G22" s="49"/>
      <c r="H22" s="49"/>
      <c r="I22" s="10"/>
      <c r="J22" s="18"/>
    </row>
    <row r="23" spans="1:10" s="6" customFormat="1" x14ac:dyDescent="0.25">
      <c r="A23" s="18"/>
      <c r="B23" s="49" t="str">
        <f>Programa!B22</f>
        <v xml:space="preserve">Activar cursos de interes </v>
      </c>
      <c r="C23" s="49"/>
      <c r="D23" s="50" t="str">
        <f>Programa!H22</f>
        <v>25/08/2025 - 7/01/2026</v>
      </c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>
        <f>Programa!B23</f>
        <v>0</v>
      </c>
      <c r="C24" s="49"/>
      <c r="D24" s="50">
        <f>Programa!H23</f>
        <v>0</v>
      </c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>
        <f>Programa!B24</f>
        <v>0</v>
      </c>
      <c r="C25" s="49"/>
      <c r="D25" s="50">
        <f>Programa!H24</f>
        <v>0</v>
      </c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>
        <f>Programa!B25</f>
        <v>0</v>
      </c>
      <c r="C26" s="49"/>
      <c r="D26" s="50">
        <f>Programa!H25</f>
        <v>0</v>
      </c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>
        <f>Programa!B26</f>
        <v>0</v>
      </c>
      <c r="C27" s="49"/>
      <c r="D27" s="50">
        <f>Programa!H26</f>
        <v>0</v>
      </c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>
        <f>Programa!B27</f>
        <v>0</v>
      </c>
      <c r="C28" s="49"/>
      <c r="D28" s="50">
        <f>Programa!H27</f>
        <v>0</v>
      </c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>
        <f>Programa!B28</f>
        <v>0</v>
      </c>
      <c r="C29" s="49"/>
      <c r="D29" s="50">
        <f>Programa!H28</f>
        <v>0</v>
      </c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9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Programa!D34</f>
        <v>I.S.C DIEGO DE JESUS VELAZQUEZ LUCHO</v>
      </c>
      <c r="E34" s="30"/>
      <c r="F34" s="30"/>
      <c r="H34" s="30" t="str">
        <f>Programa!G34</f>
        <v>M.I.A OCTAVIO OBIL MARTINEZ</v>
      </c>
      <c r="I34" s="30"/>
      <c r="J34" s="17"/>
    </row>
    <row r="35" spans="1:10" ht="28.5" customHeight="1" x14ac:dyDescent="0.25">
      <c r="A35" s="17"/>
      <c r="B35" s="9" t="str">
        <f>C7</f>
        <v>ENEIDA YAZMIN HONORATO RODRIGUEZ</v>
      </c>
      <c r="D35" s="51" t="s">
        <v>17</v>
      </c>
      <c r="E35" s="51"/>
      <c r="F35" s="51"/>
      <c r="H35" s="12" t="s">
        <v>10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18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1" t="s">
        <v>19</v>
      </c>
      <c r="C2" s="22"/>
      <c r="D2" s="22"/>
      <c r="E2" s="22"/>
      <c r="F2" s="22"/>
      <c r="G2" s="22"/>
      <c r="H2" s="22"/>
      <c r="I2" s="22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3" t="str">
        <f>Programa!E5</f>
        <v>EN SISTEMAS COMPUTACIONALES</v>
      </c>
      <c r="F5" s="53"/>
      <c r="G5" s="53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ENEIDA YAZMIN HONORATO RODRIGUEZ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12</v>
      </c>
      <c r="C8" s="30">
        <v>3</v>
      </c>
      <c r="D8" s="30"/>
      <c r="E8" s="8"/>
      <c r="G8" s="4" t="s">
        <v>3</v>
      </c>
      <c r="H8" s="39" t="str">
        <f>Programa!G8</f>
        <v>Ago-Dic 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VINCULACIÓN (Academia Huawei)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>Participar en el programa de formación : Academia Huawei ICT  que tiene como objetivo que la comunidad estudiantil y docente pueda acceder a diversos cursos de capacticación y certificaciones que actualmente demanda la industria de las tecnologias de información.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>1 capacitacio virtual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13</v>
      </c>
      <c r="C19" s="37"/>
      <c r="D19" s="52" t="s">
        <v>14</v>
      </c>
      <c r="E19" s="52"/>
      <c r="F19" s="52"/>
      <c r="G19" s="37" t="s">
        <v>15</v>
      </c>
      <c r="H19" s="37"/>
      <c r="I19" s="20" t="s">
        <v>16</v>
      </c>
      <c r="J19" s="18"/>
    </row>
    <row r="20" spans="1:10" s="6" customFormat="1" x14ac:dyDescent="0.25">
      <c r="A20" s="18"/>
      <c r="B20" s="49" t="e">
        <f>Programa!#REF!</f>
        <v>#REF!</v>
      </c>
      <c r="C20" s="49"/>
      <c r="D20" s="50">
        <f>Programa!H19</f>
        <v>0</v>
      </c>
      <c r="E20" s="50"/>
      <c r="F20" s="50"/>
      <c r="G20" s="49"/>
      <c r="H20" s="49"/>
      <c r="I20" s="10"/>
      <c r="J20" s="18"/>
    </row>
    <row r="21" spans="1:10" s="6" customFormat="1" x14ac:dyDescent="0.25">
      <c r="A21" s="18"/>
      <c r="B21" s="49" t="str">
        <f>Programa!B20</f>
        <v>Inscribirse en la academia Huawei ICT delITSSAT</v>
      </c>
      <c r="C21" s="49"/>
      <c r="D21" s="50" t="str">
        <f>Programa!H20</f>
        <v>25/08/2025 - 7/01/2026</v>
      </c>
      <c r="E21" s="50"/>
      <c r="F21" s="50"/>
      <c r="G21" s="49"/>
      <c r="H21" s="49"/>
      <c r="I21" s="10"/>
      <c r="J21" s="18"/>
    </row>
    <row r="22" spans="1:10" s="6" customFormat="1" x14ac:dyDescent="0.25">
      <c r="A22" s="18"/>
      <c r="B22" s="49" t="str">
        <f>Programa!B21</f>
        <v xml:space="preserve">Tomar capacitaciones virtuales , presentar examenes en caso necesario </v>
      </c>
      <c r="C22" s="49"/>
      <c r="D22" s="50" t="str">
        <f>Programa!H21</f>
        <v>25/08/2025 - 7/01/2026</v>
      </c>
      <c r="E22" s="50"/>
      <c r="F22" s="50"/>
      <c r="G22" s="49"/>
      <c r="H22" s="49"/>
      <c r="I22" s="10"/>
      <c r="J22" s="18"/>
    </row>
    <row r="23" spans="1:10" s="6" customFormat="1" x14ac:dyDescent="0.25">
      <c r="A23" s="18"/>
      <c r="B23" s="49" t="str">
        <f>Programa!B22</f>
        <v xml:space="preserve">Activar cursos de interes </v>
      </c>
      <c r="C23" s="49"/>
      <c r="D23" s="50" t="str">
        <f>Programa!H22</f>
        <v>25/08/2025 - 7/01/2026</v>
      </c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>
        <f>Programa!B23</f>
        <v>0</v>
      </c>
      <c r="C24" s="49"/>
      <c r="D24" s="50">
        <f>Programa!H23</f>
        <v>0</v>
      </c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>
        <f>Programa!B24</f>
        <v>0</v>
      </c>
      <c r="C25" s="49"/>
      <c r="D25" s="50">
        <f>Programa!H24</f>
        <v>0</v>
      </c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>
        <f>Programa!B25</f>
        <v>0</v>
      </c>
      <c r="C26" s="49"/>
      <c r="D26" s="50">
        <f>Programa!H25</f>
        <v>0</v>
      </c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>
        <f>Programa!B26</f>
        <v>0</v>
      </c>
      <c r="C27" s="49"/>
      <c r="D27" s="50">
        <f>Programa!H26</f>
        <v>0</v>
      </c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>
        <f>Programa!B27</f>
        <v>0</v>
      </c>
      <c r="C28" s="49"/>
      <c r="D28" s="50">
        <f>Programa!H27</f>
        <v>0</v>
      </c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>
        <f>Programa!B28</f>
        <v>0</v>
      </c>
      <c r="C29" s="49"/>
      <c r="D29" s="50">
        <f>Programa!H28</f>
        <v>0</v>
      </c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9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Programa!D34</f>
        <v>I.S.C DIEGO DE JESUS VELAZQUEZ LUCHO</v>
      </c>
      <c r="E34" s="30"/>
      <c r="F34" s="30"/>
      <c r="H34" s="30" t="str">
        <f>Programa!G34</f>
        <v>M.I.A OCTAVIO OBIL MARTINEZ</v>
      </c>
      <c r="I34" s="30"/>
      <c r="J34" s="17"/>
    </row>
    <row r="35" spans="1:10" ht="28.5" customHeight="1" x14ac:dyDescent="0.25">
      <c r="A35" s="17"/>
      <c r="B35" s="9" t="str">
        <f>C7</f>
        <v>ENEIDA YAZMIN HONORATO RODRIGUEZ</v>
      </c>
      <c r="D35" s="51" t="s">
        <v>17</v>
      </c>
      <c r="E35" s="51"/>
      <c r="F35" s="51"/>
      <c r="H35" s="12" t="s">
        <v>10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18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ENEIDA HONORATO</cp:lastModifiedBy>
  <cp:revision/>
  <cp:lastPrinted>2025-07-02T21:52:58Z</cp:lastPrinted>
  <dcterms:created xsi:type="dcterms:W3CDTF">2022-07-23T13:46:58Z</dcterms:created>
  <dcterms:modified xsi:type="dcterms:W3CDTF">2025-10-10T22:38:49Z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