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66C5AC7F-9844-43B1-9487-91D3033C4D3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<sst xmlns="http://schemas.openxmlformats.org/spreadsheetml/2006/main" count="86" uniqueCount="39">
  <si>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</si>
  <si>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</si>
  <si>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</si>
  <si>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</si>
  <si>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</si>
  <si>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</si>
  <si>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</si>
  <si>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</si>
  <si>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</si>
  <si>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</si>
  <si>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</si>
  <si>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</si>
  <si>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</si>
  <si>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</si>
  <si>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</si>
  <si>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</si>
  <si>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</si>
  <si>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</si>
  <si>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</si>
  <si>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</si>
  <si>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</si>
  <si>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</si>
  <si>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</si>
  <si>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</si>
  <si>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</si>
  <si>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</si>
  <si>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GESTION ACADEMICA (VOCAL DE ACADEMIA)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</si>
  <si>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</si>
  <si>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 xml:space="preserve">6 asistencia a Reuniones de Academia de ISC </t>
  </si>
  <si>
    <t xml:space="preserve">Vocal  de Academia : Asistir y participar proactivamente en todas las reuniones.Cumplir con los lineamientos académico-administrativos que le competen, Presentar propuestas  para el mejoramiento de la operación de la Academia. </t>
  </si>
  <si>
    <t>25/08/2025 - 7/01/2026</t>
  </si>
  <si>
    <t>3 ACTAS DE ACADEMIA 1 ACTA EXTRAORDINARIA</t>
  </si>
  <si>
    <t>ACTAS DE ACADEMIA</t>
  </si>
  <si>
    <t>Jefe de División de Ingeniería en Sistemas Computacionales</t>
  </si>
  <si>
    <t>Jefe de División de Ingeniería en Ssitemas Computacionales</t>
  </si>
  <si>
    <t>Ing. Diego de Jesús Velazquez Lucho</t>
  </si>
  <si>
    <t xml:space="preserve">Ing. Octavio Obil Martinez </t>
  </si>
  <si>
    <t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t>
  </si>
  <si>
    <t>1 ACTAS DE ACADEMIA 1 ACTA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</si>
</sst>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2" sqref="B22:G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5">
      <c r="A5" s="17"/>
      <c r="B5" s="44" t="s">
        <v>1</v>
      </c>
      <c r="C5" s="44"/>
      <c r="D5" s="44"/>
      <c r="E5" s="27" t="s">
        <v>23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2" t="s">
        <v>26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40.799999999999997" customHeight="1" x14ac:dyDescent="0.25">
      <c r="A20" s="18"/>
      <c r="B20" s="37" t="s">
        <v>29</v>
      </c>
      <c r="C20" s="38"/>
      <c r="D20" s="38"/>
      <c r="E20" s="38"/>
      <c r="F20" s="38"/>
      <c r="G20" s="39"/>
      <c r="H20" s="22" t="s">
        <v>30</v>
      </c>
      <c r="I20" s="18"/>
    </row>
    <row r="21" spans="1:9" s="6" customFormat="1" ht="66" customHeight="1" x14ac:dyDescent="0.25">
      <c r="A21" s="18"/>
      <c r="B21" s="37" t="s">
        <v>37</v>
      </c>
      <c r="C21" s="38"/>
      <c r="D21" s="38"/>
      <c r="E21" s="38"/>
      <c r="F21" s="38"/>
      <c r="G21" s="39"/>
      <c r="H21" s="22" t="s">
        <v>30</v>
      </c>
      <c r="I21" s="18"/>
    </row>
    <row r="22" spans="1:9" s="6" customFormat="1" x14ac:dyDescent="0.25">
      <c r="A22" s="18"/>
      <c r="B22" s="40"/>
      <c r="C22" s="38"/>
      <c r="D22" s="38"/>
      <c r="E22" s="38"/>
      <c r="F22" s="38"/>
      <c r="G22" s="39"/>
      <c r="H22" s="11"/>
      <c r="I22" s="18"/>
    </row>
    <row r="23" spans="1:9" s="6" customFormat="1" x14ac:dyDescent="0.25">
      <c r="A23" s="18"/>
      <c r="B23" s="40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40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40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40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40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40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40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30" t="s">
        <v>35</v>
      </c>
      <c r="E35" s="30"/>
      <c r="F35"/>
      <c r="G35" s="32" t="s">
        <v>36</v>
      </c>
      <c r="H35" s="32"/>
      <c r="I35" s="17"/>
    </row>
    <row r="36" spans="1:9" ht="28.5" customHeight="1" x14ac:dyDescent="0.25">
      <c r="A36" s="17"/>
      <c r="B36" s="9" t="s">
        <v>11</v>
      </c>
      <c r="D36" s="31" t="s">
        <v>34</v>
      </c>
      <c r="E36" s="31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60" zoomScaleNormal="205" zoomScaleSheetLayoutView="16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x14ac:dyDescent="0.2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5">
      <c r="A5" s="17"/>
      <c r="B5" s="44" t="s">
        <v>1</v>
      </c>
      <c r="C5" s="44"/>
      <c r="D5" s="44"/>
      <c r="E5" s="45" t="str">
        <f>Programa!E5</f>
        <v>EN SISTEMAS COMPUTACIONALES</v>
      </c>
      <c r="F5" s="45"/>
      <c r="G5" s="4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GESTION ACADEMICA (VOCAL DE ACADEMIA)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79.8" customHeight="1" x14ac:dyDescent="0.25">
      <c r="A20" s="18"/>
      <c r="B20" s="28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28"/>
      <c r="D20" s="46" t="str">
        <f>Programa!H20</f>
        <v>25/08/2025 - 7/01/2026</v>
      </c>
      <c r="E20" s="46"/>
      <c r="F20" s="46"/>
      <c r="G20" s="28" t="s">
        <v>31</v>
      </c>
      <c r="H20" s="28"/>
      <c r="I20" s="10">
        <v>0.33</v>
      </c>
      <c r="J20" s="18"/>
    </row>
    <row r="21" spans="1:10" s="6" customFormat="1" ht="141.6" customHeight="1" x14ac:dyDescent="0.25">
      <c r="A21" s="18"/>
      <c r="B21" s="28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v>
      </c>
      <c r="C21" s="28"/>
      <c r="D21" s="46" t="str">
        <f>Programa!H21</f>
        <v>25/08/2025 - 7/01/2026</v>
      </c>
      <c r="E21" s="46"/>
      <c r="F21" s="46"/>
      <c r="G21" s="48" t="s">
        <v>32</v>
      </c>
      <c r="H21" s="48"/>
      <c r="I21" s="10">
        <v>0.33</v>
      </c>
      <c r="J21" s="18"/>
    </row>
    <row r="22" spans="1:10" s="6" customFormat="1" x14ac:dyDescent="0.25">
      <c r="A22" s="18"/>
      <c r="B22" s="48"/>
      <c r="C22" s="48"/>
      <c r="D22" s="46"/>
      <c r="E22" s="46"/>
      <c r="F22" s="46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6"/>
      <c r="E23" s="46"/>
      <c r="F23" s="46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6"/>
      <c r="E24" s="46"/>
      <c r="F24" s="46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6"/>
      <c r="E25" s="46"/>
      <c r="F25" s="46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6"/>
      <c r="E26" s="46"/>
      <c r="F26" s="46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6"/>
      <c r="E27" s="46"/>
      <c r="F27" s="46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6"/>
      <c r="E28" s="46"/>
      <c r="F28" s="46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6"/>
      <c r="E29" s="46"/>
      <c r="F29" s="46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Ing. Diego de Jesús Velazquez Lucho</v>
      </c>
      <c r="E34" s="32"/>
      <c r="F34" s="32"/>
      <c r="H34" s="32" t="str">
        <f>Programa!G35</f>
        <v xml:space="preserve">Ing. Octavio Obil Martinez </v>
      </c>
      <c r="I34" s="32"/>
      <c r="J34" s="17"/>
    </row>
    <row r="35" spans="1:10" ht="28.5" customHeight="1" x14ac:dyDescent="0.25">
      <c r="A35" s="17"/>
      <c r="B35" s="9" t="str">
        <f>C7</f>
        <v>ENEIDA YAZMIN HONORATO RODRIGUEZ</v>
      </c>
      <c r="D35" s="49" t="s">
        <v>33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5">
      <c r="A5" s="17"/>
      <c r="B5" s="44" t="s">
        <v>1</v>
      </c>
      <c r="C5" s="44"/>
      <c r="D5" s="44"/>
      <c r="E5" s="45" t="str">
        <f>Programa!E5</f>
        <v>EN SISTEMAS COMPUTACIONALES</v>
      </c>
      <c r="F5" s="45"/>
      <c r="G5" s="4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GESTION ACADEMICA (VOCAL DE ACADEMIA)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76.8" customHeight="1" x14ac:dyDescent="0.25">
      <c r="A20" s="18"/>
      <c r="B20" s="28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28"/>
      <c r="D20" s="46" t="str">
        <f>Programa!H20</f>
        <v>25/08/2025 - 7/01/2026</v>
      </c>
      <c r="E20" s="46"/>
      <c r="F20" s="46"/>
      <c r="G20" s="28" t="s">
        <v>38</v>
      </c>
      <c r="H20" s="28"/>
      <c r="I20" s="10">
        <v>0.66</v>
      </c>
      <c r="J20" s="18"/>
    </row>
    <row r="21" spans="1:10" s="6" customFormat="1" ht="93.6" customHeight="1" x14ac:dyDescent="0.25">
      <c r="A21" s="18"/>
      <c r="B21" s="28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v>
      </c>
      <c r="C21" s="28"/>
      <c r="D21" s="46" t="str">
        <f>Programa!H21</f>
        <v>25/08/2025 - 7/01/2026</v>
      </c>
      <c r="E21" s="46"/>
      <c r="F21" s="46"/>
      <c r="G21" s="48" t="s">
        <v>32</v>
      </c>
      <c r="H21" s="48"/>
      <c r="I21" s="10">
        <v>0.66</v>
      </c>
      <c r="J21" s="18"/>
    </row>
    <row r="22" spans="1:10" s="6" customFormat="1" x14ac:dyDescent="0.25">
      <c r="A22" s="18"/>
      <c r="B22" s="48"/>
      <c r="C22" s="48"/>
      <c r="D22" s="46"/>
      <c r="E22" s="46"/>
      <c r="F22" s="46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6"/>
      <c r="E23" s="46"/>
      <c r="F23" s="46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6"/>
      <c r="E24" s="46"/>
      <c r="F24" s="46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6"/>
      <c r="E25" s="46"/>
      <c r="F25" s="46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6"/>
      <c r="E26" s="46"/>
      <c r="F26" s="46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6"/>
      <c r="E27" s="46"/>
      <c r="F27" s="46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6"/>
      <c r="E28" s="46"/>
      <c r="F28" s="46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6"/>
      <c r="E29" s="46"/>
      <c r="F29" s="46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Diego de Jesús Velazquez Lucho</v>
      </c>
      <c r="E34" s="30"/>
      <c r="F34" s="30"/>
      <c r="H34" s="32" t="str">
        <f>Programa!G35</f>
        <v xml:space="preserve">Ing. Octavio Obil Martinez </v>
      </c>
      <c r="I34" s="32"/>
      <c r="J34" s="17"/>
    </row>
    <row r="35" spans="1:10" ht="28.5" customHeight="1" x14ac:dyDescent="0.25">
      <c r="A35" s="17"/>
      <c r="B35" s="9" t="str">
        <f>C7</f>
        <v>ENEIDA YAZMIN HONORATO RODRIGUEZ</v>
      </c>
      <c r="D35" s="49" t="s">
        <v>33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5">
      <c r="A5" s="17"/>
      <c r="B5" s="44" t="s">
        <v>1</v>
      </c>
      <c r="C5" s="44"/>
      <c r="D5" s="44"/>
      <c r="E5" s="45" t="str">
        <f>Programa!E5</f>
        <v>EN SISTEMAS COMPUTACIONALES</v>
      </c>
      <c r="F5" s="45"/>
      <c r="G5" s="4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GESTION ACADEMICA (VOCAL DE ACADEMIA)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48"/>
      <c r="D20" s="46" t="str">
        <f>Programa!H20</f>
        <v>25/08/2025 - 7/01/2026</v>
      </c>
      <c r="E20" s="46"/>
      <c r="F20" s="46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v>
      </c>
      <c r="C21" s="48"/>
      <c r="D21" s="46" t="str">
        <f>Programa!H21</f>
        <v>25/08/2025 - 7/01/2026</v>
      </c>
      <c r="E21" s="46"/>
      <c r="F21" s="46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46">
        <f>Programa!H22</f>
        <v>0</v>
      </c>
      <c r="E22" s="46"/>
      <c r="F22" s="46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6">
        <f>Programa!H23</f>
        <v>0</v>
      </c>
      <c r="E23" s="46"/>
      <c r="F23" s="46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6">
        <f>Programa!H24</f>
        <v>0</v>
      </c>
      <c r="E24" s="46"/>
      <c r="F24" s="46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6">
        <f>Programa!H25</f>
        <v>0</v>
      </c>
      <c r="E25" s="46"/>
      <c r="F25" s="46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6">
        <f>Programa!H26</f>
        <v>0</v>
      </c>
      <c r="E26" s="46"/>
      <c r="F26" s="46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6">
        <f>Programa!H27</f>
        <v>0</v>
      </c>
      <c r="E27" s="46"/>
      <c r="F27" s="46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6">
        <f>Programa!H28</f>
        <v>0</v>
      </c>
      <c r="E28" s="46"/>
      <c r="F28" s="46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6">
        <f>Programa!H29</f>
        <v>0</v>
      </c>
      <c r="E29" s="46"/>
      <c r="F29" s="46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Ing. Diego de Jesús Velazquez Lucho</v>
      </c>
      <c r="E34" s="32"/>
      <c r="F34" s="32"/>
      <c r="H34" s="32" t="str">
        <f>Programa!G35</f>
        <v xml:space="preserve">Ing. Octavio Obil Martinez </v>
      </c>
      <c r="I34" s="32"/>
      <c r="J34" s="17"/>
    </row>
    <row r="35" spans="1:10" ht="28.5" customHeight="1" x14ac:dyDescent="0.25">
      <c r="A35" s="17"/>
      <c r="B35" s="9" t="str">
        <f>C7</f>
        <v>ENEIDA YAZMIN HONORATO RODRIGUEZ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2025-11-04T16:42:05Z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