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INDIVIDUALES\"/>
    </mc:Choice>
  </mc:AlternateContent>
  <xr:revisionPtr revIDLastSave="0" documentId="8_{96278200-ED4D-40A8-9B52-3B294334519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9" l="1"/>
  <c r="D33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4" i="9"/>
  <c r="E5" i="9"/>
  <c r="H33" i="8"/>
  <c r="D33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3" i="7"/>
  <c r="D33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4" i="7" s="1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<sst xmlns="http://schemas.openxmlformats.org/spreadsheetml/2006/main" count="107" uniqueCount="40">
  <si>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</si>
  <si>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</si>
  <si>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</si>
  <si>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</si>
  <si>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</si>
  <si>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</si>
  <si>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</si>
  <si>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</si>
  <si>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</si>
  <si>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</si>
  <si>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</si>
  <si>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</si>
  <si>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</si>
  <si>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</si>
  <si>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</si>
  <si>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</si>
  <si>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</si>
  <si>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</si>
  <si>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</si>
  <si>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</si>
  <si>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</si>
  <si>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</si>
  <si>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ENEIDA YAZMIN HONORATO RODRIGUEZ</t>
  </si>
  <si>
    <t>Ago-Dic 25</t>
  </si>
  <si>
    <t>Jefe de División de Ingeniería en Sistemas Computacionales</t>
  </si>
  <si>
    <t>I.S.C DIEGO DE JESUS VELAZQUEZ LUCHO</t>
  </si>
  <si>
    <t>M.I.A OCTAVIO OBIL MARTINEZ</t>
  </si>
  <si>
    <t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t>
  </si>
  <si>
    <t>APOYO A LA DOCENCIA (Preparación de clases)</t>
  </si>
  <si>
    <t xml:space="preserve">1 Reporte Final del SGI autorizado
3 Instrumentaciones  autorizadas
4 Reportes Parciales SGI autorizadas
1 lista de calificaciones finales entregadas
3 reportes de proyectos individuales autorizadas 
 </t>
  </si>
  <si>
    <t>Preparación de clases de materias de acuerdo al horario asignado en este semestre.</t>
  </si>
  <si>
    <t>Elaboración, aplicación y calificación de exámenes</t>
  </si>
  <si>
    <t>Proceso de evaluación de los productos de aprendizaje</t>
  </si>
  <si>
    <t>Realizar los reportes parciales y finales del SGI, enviar a la plataforma.</t>
  </si>
  <si>
    <t>Implementación de estrategias didácticas innovadoras en aula por asignatura. (Estudio de casos, aprendizaje basado en problemas,escenarios y ambientes virtuales)</t>
  </si>
  <si>
    <t xml:space="preserve">Elaboración de Recursos Educativos: Cursos en Moodle, elaboración de rubricas, evaluaciones en linea, Presentaciones multimedias de las materias </t>
  </si>
  <si>
    <t>25/08/2025 - 7/01/2026</t>
  </si>
  <si>
    <t>Diapositivas/compilacion de materias</t>
  </si>
  <si>
    <t>Plataforma Moodle: https://cursos.javanianos.com</t>
  </si>
  <si>
    <t>Plataforma sgi: http://sgi3.itssat.edu.mx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</si>
</sst>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6" zoomScale="115" zoomScaleNormal="160" zoomScaleSheetLayoutView="115" workbookViewId="0">
      <selection activeCell="L25" sqref="L2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20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25">
      <c r="A5" s="17"/>
      <c r="B5" s="35" t="s">
        <v>1</v>
      </c>
      <c r="C5" s="35"/>
      <c r="D5" s="35"/>
      <c r="E5" s="42" t="s">
        <v>21</v>
      </c>
      <c r="F5" s="42"/>
      <c r="G5" s="42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22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3" t="s">
        <v>23</v>
      </c>
      <c r="H8" s="43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1" t="s">
        <v>28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57" customHeight="1" x14ac:dyDescent="0.25">
      <c r="A13" s="18"/>
      <c r="B13" s="33" t="s">
        <v>27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67.8" customHeight="1" x14ac:dyDescent="0.25">
      <c r="A16" s="18"/>
      <c r="B16" s="33" t="s">
        <v>29</v>
      </c>
      <c r="C16" s="33"/>
      <c r="D16" s="33"/>
      <c r="E16" s="33"/>
      <c r="F16" s="33"/>
      <c r="G16" s="33"/>
      <c r="H16" s="33"/>
      <c r="I16" s="18"/>
    </row>
    <row r="17" spans="1:13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13" s="6" customFormat="1" x14ac:dyDescent="0.25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13" s="6" customFormat="1" x14ac:dyDescent="0.25">
      <c r="A19" s="18"/>
      <c r="B19" s="36" t="s">
        <v>8</v>
      </c>
      <c r="C19" s="37"/>
      <c r="D19" s="37"/>
      <c r="E19" s="37"/>
      <c r="F19" s="37"/>
      <c r="G19" s="38"/>
      <c r="H19" s="36"/>
      <c r="I19" s="37"/>
      <c r="J19" s="37"/>
      <c r="K19" s="37"/>
      <c r="L19" s="37"/>
      <c r="M19" s="38"/>
    </row>
    <row r="20" spans="1:13" s="6" customFormat="1" ht="26.4" x14ac:dyDescent="0.25">
      <c r="A20" s="18"/>
      <c r="B20" s="24" t="s">
        <v>30</v>
      </c>
      <c r="C20" s="25"/>
      <c r="D20" s="25"/>
      <c r="E20" s="25"/>
      <c r="F20" s="25"/>
      <c r="G20" s="26"/>
      <c r="H20" s="21" t="s">
        <v>36</v>
      </c>
      <c r="I20" s="18"/>
    </row>
    <row r="21" spans="1:13" s="6" customFormat="1" ht="26.4" x14ac:dyDescent="0.25">
      <c r="A21" s="18"/>
      <c r="B21" s="24" t="s">
        <v>31</v>
      </c>
      <c r="C21" s="25"/>
      <c r="D21" s="25"/>
      <c r="E21" s="25"/>
      <c r="F21" s="25"/>
      <c r="G21" s="26"/>
      <c r="H21" s="21" t="s">
        <v>36</v>
      </c>
      <c r="I21" s="18"/>
    </row>
    <row r="22" spans="1:13" s="6" customFormat="1" ht="19.2" customHeight="1" x14ac:dyDescent="0.25">
      <c r="A22" s="18"/>
      <c r="B22" s="24" t="s">
        <v>32</v>
      </c>
      <c r="C22" s="25"/>
      <c r="D22" s="25"/>
      <c r="E22" s="25"/>
      <c r="F22" s="25"/>
      <c r="G22" s="26"/>
      <c r="H22" s="21" t="s">
        <v>36</v>
      </c>
      <c r="I22" s="18"/>
    </row>
    <row r="23" spans="1:13" s="6" customFormat="1" ht="26.4" x14ac:dyDescent="0.25">
      <c r="A23" s="18"/>
      <c r="B23" s="24" t="s">
        <v>33</v>
      </c>
      <c r="C23" s="25"/>
      <c r="D23" s="25"/>
      <c r="E23" s="25"/>
      <c r="F23" s="25"/>
      <c r="G23" s="26"/>
      <c r="H23" s="21" t="s">
        <v>36</v>
      </c>
      <c r="I23" s="18"/>
    </row>
    <row r="24" spans="1:13" s="6" customFormat="1" ht="26.4" x14ac:dyDescent="0.25">
      <c r="A24" s="18"/>
      <c r="B24" s="27" t="s">
        <v>34</v>
      </c>
      <c r="C24" s="27"/>
      <c r="D24" s="27"/>
      <c r="E24" s="27"/>
      <c r="F24" s="27"/>
      <c r="G24" s="28"/>
      <c r="H24" s="21" t="s">
        <v>36</v>
      </c>
      <c r="I24" s="18"/>
    </row>
    <row r="25" spans="1:13" s="6" customFormat="1" ht="29.4" customHeight="1" x14ac:dyDescent="0.25">
      <c r="A25" s="18"/>
      <c r="B25" s="29" t="s">
        <v>35</v>
      </c>
      <c r="C25" s="29"/>
      <c r="D25" s="29"/>
      <c r="E25" s="29"/>
      <c r="F25" s="29"/>
      <c r="G25" s="30"/>
      <c r="H25" s="21" t="s">
        <v>36</v>
      </c>
      <c r="I25" s="18"/>
    </row>
    <row r="26" spans="1:13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13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13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13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13" s="6" customFormat="1" x14ac:dyDescent="0.25">
      <c r="A30" s="18"/>
      <c r="B30" s="32" t="s">
        <v>9</v>
      </c>
      <c r="C30" s="32"/>
      <c r="D30" s="32"/>
      <c r="E30" s="32"/>
      <c r="F30" s="32"/>
      <c r="G30" s="32"/>
      <c r="H30" s="32"/>
      <c r="I30" s="18"/>
    </row>
    <row r="31" spans="1:13" s="6" customFormat="1" ht="46.5" customHeight="1" x14ac:dyDescent="0.25">
      <c r="A31" s="18"/>
      <c r="B31" s="40"/>
      <c r="C31" s="40"/>
      <c r="D31" s="40"/>
      <c r="E31" s="40"/>
      <c r="F31" s="40"/>
      <c r="G31" s="40"/>
      <c r="H31" s="40"/>
      <c r="I31" s="18"/>
    </row>
    <row r="32" spans="1:13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ENEIDA YAZMIN HONORATO RODRIGUEZ</v>
      </c>
      <c r="D34" s="44" t="s">
        <v>25</v>
      </c>
      <c r="E34" s="44"/>
      <c r="F34"/>
      <c r="G34" s="31" t="s">
        <v>26</v>
      </c>
      <c r="H34" s="31"/>
      <c r="I34" s="17"/>
    </row>
    <row r="35" spans="1:9" ht="28.5" customHeight="1" x14ac:dyDescent="0.25">
      <c r="A35" s="17"/>
      <c r="B35" s="9" t="s">
        <v>10</v>
      </c>
      <c r="D35" s="45" t="s">
        <v>24</v>
      </c>
      <c r="E35" s="45"/>
      <c r="G35" s="46" t="s">
        <v>11</v>
      </c>
      <c r="H35" s="46"/>
      <c r="I35" s="17"/>
    </row>
    <row r="36" spans="1:9" x14ac:dyDescent="0.25">
      <c r="A36" s="17"/>
      <c r="I36" s="17"/>
    </row>
    <row r="37" spans="1:9" x14ac:dyDescent="0.25">
      <c r="A37" s="17"/>
      <c r="B37" s="39" t="s">
        <v>12</v>
      </c>
      <c r="C37" s="39"/>
      <c r="D37" s="39"/>
      <c r="E37" s="39"/>
      <c r="F37" s="39"/>
      <c r="G37" s="39"/>
      <c r="H37" s="39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30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H19:M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view="pageBreakPreview" topLeftCell="A21" zoomScale="160" zoomScaleNormal="205" zoomScaleSheetLayoutView="160" workbookViewId="0">
      <selection activeCell="G20" sqref="G20:H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19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29.4" customHeight="1" x14ac:dyDescent="0.25">
      <c r="A5" s="17"/>
      <c r="B5" s="35" t="s">
        <v>1</v>
      </c>
      <c r="C5" s="35"/>
      <c r="D5" s="35"/>
      <c r="E5" s="52" t="str">
        <f>Programa!E5</f>
        <v>EN SISTEMAS COMPUTACIONALES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13</v>
      </c>
      <c r="C8" s="31">
        <v>1</v>
      </c>
      <c r="D8" s="31"/>
      <c r="E8" s="8"/>
      <c r="G8" s="4" t="s">
        <v>3</v>
      </c>
      <c r="H8" s="43" t="str">
        <f>Programa!G8</f>
        <v>Ago-Dic 25</v>
      </c>
      <c r="I8" s="43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APOYO A LA DOCENCIA (Preparación de clases)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58.2" customHeight="1" x14ac:dyDescent="0.25">
      <c r="A13" s="18"/>
      <c r="B13" s="33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52.2" customHeight="1" x14ac:dyDescent="0.25">
      <c r="A16" s="18"/>
      <c r="B16" s="33" t="str">
        <f>Programa!B16</f>
        <v xml:space="preserve">1 Reporte Final del SGI autorizado
3 Instrumentaciones  autorizadas
4 Reportes Parciales SGI autorizadas
1 lista de calificaciones finales entregadas
3 reportes de proyectos individuales autorizadas 
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41" t="s">
        <v>14</v>
      </c>
      <c r="C19" s="41"/>
      <c r="D19" s="51" t="s">
        <v>15</v>
      </c>
      <c r="E19" s="51"/>
      <c r="F19" s="51"/>
      <c r="G19" s="41" t="s">
        <v>16</v>
      </c>
      <c r="H19" s="41"/>
      <c r="I19" s="20" t="s">
        <v>17</v>
      </c>
      <c r="J19" s="18"/>
    </row>
    <row r="20" spans="1:10" s="6" customFormat="1" ht="33.6" customHeight="1" x14ac:dyDescent="0.25">
      <c r="A20" s="18"/>
      <c r="B20" s="33" t="str">
        <f>Programa!B20</f>
        <v>Preparación de clases de materias de acuerdo al horario asignado en este semestre.</v>
      </c>
      <c r="C20" s="33"/>
      <c r="D20" s="48" t="str">
        <f>Programa!H20</f>
        <v>25/08/2025 - 7/01/2026</v>
      </c>
      <c r="E20" s="48"/>
      <c r="F20" s="48"/>
      <c r="G20" s="33" t="s">
        <v>37</v>
      </c>
      <c r="H20" s="33"/>
      <c r="I20" s="10">
        <v>0.33</v>
      </c>
      <c r="J20" s="18"/>
    </row>
    <row r="21" spans="1:10" s="6" customFormat="1" ht="28.8" customHeight="1" x14ac:dyDescent="0.25">
      <c r="A21" s="18"/>
      <c r="B21" s="33" t="str">
        <f>Programa!B21</f>
        <v>Elaboración, aplicación y calificación de exámenes</v>
      </c>
      <c r="C21" s="33"/>
      <c r="D21" s="48" t="str">
        <f>Programa!H21</f>
        <v>25/08/2025 - 7/01/2026</v>
      </c>
      <c r="E21" s="48"/>
      <c r="F21" s="48"/>
      <c r="G21" s="33" t="s">
        <v>38</v>
      </c>
      <c r="H21" s="33"/>
      <c r="I21" s="10">
        <v>0.33</v>
      </c>
      <c r="J21" s="18"/>
    </row>
    <row r="22" spans="1:10" s="6" customFormat="1" ht="31.2" customHeight="1" x14ac:dyDescent="0.25">
      <c r="A22" s="18"/>
      <c r="B22" s="33" t="str">
        <f>Programa!B22</f>
        <v>Proceso de evaluación de los productos de aprendizaje</v>
      </c>
      <c r="C22" s="33"/>
      <c r="D22" s="48" t="str">
        <f>Programa!H22</f>
        <v>25/08/2025 - 7/01/2026</v>
      </c>
      <c r="E22" s="48"/>
      <c r="F22" s="48"/>
      <c r="G22" s="49" t="s">
        <v>38</v>
      </c>
      <c r="H22" s="30"/>
      <c r="I22" s="10">
        <v>0.33</v>
      </c>
      <c r="J22" s="18"/>
    </row>
    <row r="23" spans="1:10" s="6" customFormat="1" ht="26.4" customHeight="1" x14ac:dyDescent="0.25">
      <c r="A23" s="18"/>
      <c r="B23" s="33" t="str">
        <f>Programa!B23</f>
        <v>Realizar los reportes parciales y finales del SGI, enviar a la plataforma.</v>
      </c>
      <c r="C23" s="33"/>
      <c r="D23" s="48" t="str">
        <f>Programa!H23</f>
        <v>25/08/2025 - 7/01/2026</v>
      </c>
      <c r="E23" s="48"/>
      <c r="F23" s="48"/>
      <c r="G23" s="49" t="s">
        <v>39</v>
      </c>
      <c r="H23" s="30"/>
      <c r="I23" s="10">
        <v>0.33</v>
      </c>
      <c r="J23" s="18"/>
    </row>
    <row r="24" spans="1:10" s="6" customFormat="1" ht="52.2" customHeight="1" x14ac:dyDescent="0.25">
      <c r="A24" s="18"/>
      <c r="B24" s="33" t="str">
        <f>Programa!B24</f>
        <v>Implementación de estrategias didácticas innovadoras en aula por asignatura. (Estudio de casos, aprendizaje basado en problemas,escenarios y ambientes virtuales)</v>
      </c>
      <c r="C24" s="33"/>
      <c r="D24" s="48" t="str">
        <f>Programa!H24</f>
        <v>25/08/2025 - 7/01/2026</v>
      </c>
      <c r="E24" s="48"/>
      <c r="F24" s="48"/>
      <c r="G24" s="49" t="s">
        <v>38</v>
      </c>
      <c r="H24" s="30"/>
      <c r="I24" s="10">
        <v>0.33</v>
      </c>
      <c r="J24" s="18"/>
    </row>
    <row r="25" spans="1:10" s="6" customFormat="1" ht="62.4" customHeight="1" x14ac:dyDescent="0.25">
      <c r="A25" s="18"/>
      <c r="B25" s="33" t="str">
        <f>Programa!B25</f>
        <v xml:space="preserve">Elaboración de Recursos Educativos: Cursos en Moodle, elaboración de rubricas, evaluaciones en linea, Presentaciones multimedias de las materias </v>
      </c>
      <c r="C25" s="33"/>
      <c r="D25" s="48" t="str">
        <f>Programa!H25</f>
        <v>25/08/2025 - 7/01/2026</v>
      </c>
      <c r="E25" s="48"/>
      <c r="F25" s="48"/>
      <c r="G25" s="49" t="s">
        <v>38</v>
      </c>
      <c r="H25" s="30"/>
      <c r="I25" s="10">
        <v>0.33</v>
      </c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2" t="s">
        <v>9</v>
      </c>
      <c r="C30" s="32"/>
      <c r="D30" s="32"/>
      <c r="E30" s="32"/>
      <c r="F30" s="32"/>
      <c r="G30" s="32"/>
      <c r="H30" s="32"/>
      <c r="I30" s="32"/>
      <c r="J30" s="18"/>
    </row>
    <row r="31" spans="1:10" s="6" customFormat="1" ht="41.25" customHeight="1" x14ac:dyDescent="0.25">
      <c r="A31" s="18"/>
      <c r="B31" s="40"/>
      <c r="C31" s="40"/>
      <c r="D31" s="40"/>
      <c r="E31" s="40"/>
      <c r="F31" s="40"/>
      <c r="G31" s="40"/>
      <c r="H31" s="40"/>
      <c r="I31" s="40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4" t="str">
        <f>Programa!D34</f>
        <v>I.S.C DIEGO DE JESUS VELAZQUEZ LUCHO</v>
      </c>
      <c r="E33" s="44"/>
      <c r="F33" s="44"/>
      <c r="H33" s="44" t="str">
        <f>Programa!G34</f>
        <v>M.I.A OCTAVIO OBIL MARTINEZ</v>
      </c>
      <c r="I33" s="44"/>
      <c r="J33" s="17"/>
    </row>
    <row r="34" spans="1:10" ht="28.5" customHeight="1" x14ac:dyDescent="0.25">
      <c r="A34" s="17"/>
      <c r="B34" s="9" t="str">
        <f>C7</f>
        <v>ENEIDA YAZMIN HONORATO RODRIGUEZ</v>
      </c>
      <c r="D34" s="50" t="s">
        <v>24</v>
      </c>
      <c r="E34" s="50"/>
      <c r="F34" s="50"/>
      <c r="H34" s="12" t="s">
        <v>11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9" t="s">
        <v>18</v>
      </c>
      <c r="C36" s="39"/>
      <c r="D36" s="39"/>
      <c r="E36" s="39"/>
      <c r="F36" s="39"/>
      <c r="G36" s="39"/>
      <c r="H36" s="39"/>
      <c r="I36" s="39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21" zoomScale="175" zoomScaleNormal="175" zoomScaleSheetLayoutView="205" workbookViewId="0">
      <selection activeCell="G20" sqref="G20:H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19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3" t="str">
        <f>Programa!E5</f>
        <v>EN SISTEMAS COMPUTACIONALES</v>
      </c>
      <c r="F5" s="53"/>
      <c r="G5" s="5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13</v>
      </c>
      <c r="C8" s="31">
        <v>2</v>
      </c>
      <c r="D8" s="31"/>
      <c r="E8" s="8"/>
      <c r="G8" s="4" t="s">
        <v>3</v>
      </c>
      <c r="H8" s="43" t="str">
        <f>Programa!G8</f>
        <v>Ago-Dic 25</v>
      </c>
      <c r="I8" s="43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APOYO A LA DOCENCIA (Preparación de clases)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66" customHeight="1" x14ac:dyDescent="0.25">
      <c r="A16" s="18"/>
      <c r="B16" s="33" t="str">
        <f>Programa!B16</f>
        <v xml:space="preserve">1 Reporte Final del SGI autorizado
3 Instrumentaciones  autorizadas
4 Reportes Parciales SGI autorizadas
1 lista de calificaciones finales entregadas
3 reportes de proyectos individuales autorizadas 
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1" t="s">
        <v>8</v>
      </c>
      <c r="C18" s="41"/>
      <c r="D18" s="41"/>
      <c r="E18" s="41"/>
      <c r="F18" s="41"/>
      <c r="G18" s="41"/>
      <c r="H18" s="41"/>
      <c r="I18" s="41"/>
      <c r="J18" s="18"/>
    </row>
    <row r="19" spans="1:10" s="6" customFormat="1" ht="26.25" customHeight="1" x14ac:dyDescent="0.25">
      <c r="A19" s="18"/>
      <c r="B19" s="41" t="s">
        <v>14</v>
      </c>
      <c r="C19" s="41"/>
      <c r="D19" s="51" t="s">
        <v>15</v>
      </c>
      <c r="E19" s="51"/>
      <c r="F19" s="51"/>
      <c r="G19" s="41" t="s">
        <v>16</v>
      </c>
      <c r="H19" s="41"/>
      <c r="I19" s="20" t="s">
        <v>17</v>
      </c>
      <c r="J19" s="18"/>
    </row>
    <row r="20" spans="1:10" s="6" customFormat="1" ht="43.8" customHeight="1" x14ac:dyDescent="0.25">
      <c r="A20" s="18"/>
      <c r="B20" s="33" t="str">
        <f>Programa!B20</f>
        <v>Preparación de clases de materias de acuerdo al horario asignado en este semestre.</v>
      </c>
      <c r="C20" s="33"/>
      <c r="D20" s="48" t="str">
        <f>Programa!H20</f>
        <v>25/08/2025 - 7/01/2026</v>
      </c>
      <c r="E20" s="48"/>
      <c r="F20" s="48"/>
      <c r="G20" s="33" t="s">
        <v>37</v>
      </c>
      <c r="H20" s="33"/>
      <c r="I20" s="10">
        <v>0.66</v>
      </c>
      <c r="J20" s="18"/>
    </row>
    <row r="21" spans="1:10" s="6" customFormat="1" ht="22.2" customHeight="1" x14ac:dyDescent="0.25">
      <c r="A21" s="18"/>
      <c r="B21" s="33" t="str">
        <f>Programa!B21</f>
        <v>Elaboración, aplicación y calificación de exámenes</v>
      </c>
      <c r="C21" s="33"/>
      <c r="D21" s="48" t="str">
        <f>Programa!H21</f>
        <v>25/08/2025 - 7/01/2026</v>
      </c>
      <c r="E21" s="48"/>
      <c r="F21" s="48"/>
      <c r="G21" s="33" t="s">
        <v>38</v>
      </c>
      <c r="H21" s="33"/>
      <c r="I21" s="10">
        <v>0.66</v>
      </c>
      <c r="J21" s="18"/>
    </row>
    <row r="22" spans="1:10" s="6" customFormat="1" ht="22.8" customHeight="1" x14ac:dyDescent="0.25">
      <c r="A22" s="18"/>
      <c r="B22" s="33" t="str">
        <f>Programa!B22</f>
        <v>Proceso de evaluación de los productos de aprendizaje</v>
      </c>
      <c r="C22" s="33"/>
      <c r="D22" s="48" t="str">
        <f>Programa!H22</f>
        <v>25/08/2025 - 7/01/2026</v>
      </c>
      <c r="E22" s="48"/>
      <c r="F22" s="48"/>
      <c r="G22" s="49" t="s">
        <v>38</v>
      </c>
      <c r="H22" s="30"/>
      <c r="I22" s="10">
        <v>0.66</v>
      </c>
      <c r="J22" s="18"/>
    </row>
    <row r="23" spans="1:10" s="6" customFormat="1" ht="22.2" customHeight="1" x14ac:dyDescent="0.25">
      <c r="A23" s="18"/>
      <c r="B23" s="33" t="str">
        <f>Programa!B23</f>
        <v>Realizar los reportes parciales y finales del SGI, enviar a la plataforma.</v>
      </c>
      <c r="C23" s="33"/>
      <c r="D23" s="48" t="str">
        <f>Programa!H23</f>
        <v>25/08/2025 - 7/01/2026</v>
      </c>
      <c r="E23" s="48"/>
      <c r="F23" s="48"/>
      <c r="G23" s="49" t="s">
        <v>39</v>
      </c>
      <c r="H23" s="30"/>
      <c r="I23" s="10">
        <v>0.66</v>
      </c>
      <c r="J23" s="18"/>
    </row>
    <row r="24" spans="1:10" s="6" customFormat="1" ht="60.6" customHeight="1" x14ac:dyDescent="0.25">
      <c r="A24" s="18"/>
      <c r="B24" s="33" t="str">
        <f>Programa!B24</f>
        <v>Implementación de estrategias didácticas innovadoras en aula por asignatura. (Estudio de casos, aprendizaje basado en problemas,escenarios y ambientes virtuales)</v>
      </c>
      <c r="C24" s="33"/>
      <c r="D24" s="48" t="str">
        <f>Programa!H24</f>
        <v>25/08/2025 - 7/01/2026</v>
      </c>
      <c r="E24" s="48"/>
      <c r="F24" s="48"/>
      <c r="G24" s="49" t="s">
        <v>38</v>
      </c>
      <c r="H24" s="30"/>
      <c r="I24" s="10">
        <v>0.66</v>
      </c>
      <c r="J24" s="18"/>
    </row>
    <row r="25" spans="1:10" s="6" customFormat="1" ht="61.8" customHeight="1" x14ac:dyDescent="0.25">
      <c r="A25" s="18"/>
      <c r="B25" s="33" t="str">
        <f>Programa!B25</f>
        <v xml:space="preserve">Elaboración de Recursos Educativos: Cursos en Moodle, elaboración de rubricas, evaluaciones en linea, Presentaciones multimedias de las materias </v>
      </c>
      <c r="C25" s="33"/>
      <c r="D25" s="48" t="str">
        <f>Programa!H25</f>
        <v>25/08/2025 - 7/01/2026</v>
      </c>
      <c r="E25" s="48"/>
      <c r="F25" s="48"/>
      <c r="G25" s="49" t="s">
        <v>38</v>
      </c>
      <c r="H25" s="30"/>
      <c r="I25" s="10">
        <v>0.66</v>
      </c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2" t="s">
        <v>9</v>
      </c>
      <c r="C30" s="32"/>
      <c r="D30" s="32"/>
      <c r="E30" s="32"/>
      <c r="F30" s="32"/>
      <c r="G30" s="32"/>
      <c r="H30" s="32"/>
      <c r="I30" s="32"/>
      <c r="J30" s="18"/>
    </row>
    <row r="31" spans="1:10" s="6" customFormat="1" ht="41.25" customHeight="1" x14ac:dyDescent="0.25">
      <c r="A31" s="18"/>
      <c r="B31" s="40"/>
      <c r="C31" s="40"/>
      <c r="D31" s="40"/>
      <c r="E31" s="40"/>
      <c r="F31" s="40"/>
      <c r="G31" s="40"/>
      <c r="H31" s="40"/>
      <c r="I31" s="40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4" t="str">
        <f>Programa!D34</f>
        <v>I.S.C DIEGO DE JESUS VELAZQUEZ LUCHO</v>
      </c>
      <c r="E33" s="44"/>
      <c r="F33" s="44"/>
      <c r="H33" s="44" t="str">
        <f>Programa!G34</f>
        <v>M.I.A OCTAVIO OBIL MARTINEZ</v>
      </c>
      <c r="I33" s="44"/>
      <c r="J33" s="17"/>
    </row>
    <row r="34" spans="1:10" ht="28.5" customHeight="1" x14ac:dyDescent="0.25">
      <c r="A34" s="17"/>
      <c r="B34" s="9" t="str">
        <f>C7</f>
        <v>ENEIDA YAZMIN HONORATO RODRIGUEZ</v>
      </c>
      <c r="D34" s="50" t="s">
        <v>24</v>
      </c>
      <c r="E34" s="50"/>
      <c r="F34" s="50"/>
      <c r="H34" s="12" t="s">
        <v>11</v>
      </c>
      <c r="I34" s="12"/>
      <c r="J34" s="17"/>
    </row>
    <row r="35" spans="1:10" ht="13.2" customHeight="1" x14ac:dyDescent="0.25">
      <c r="A35" s="17"/>
      <c r="J35" s="17"/>
    </row>
    <row r="36" spans="1:10" ht="24.75" customHeight="1" x14ac:dyDescent="0.25">
      <c r="A36" s="17"/>
      <c r="B36" s="39" t="s">
        <v>18</v>
      </c>
      <c r="C36" s="39"/>
      <c r="D36" s="39"/>
      <c r="E36" s="39"/>
      <c r="F36" s="39"/>
      <c r="G36" s="39"/>
      <c r="H36" s="39"/>
      <c r="I36" s="39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18:I18"/>
    <mergeCell ref="B19:C19"/>
    <mergeCell ref="C10:I10"/>
    <mergeCell ref="B12:I12"/>
    <mergeCell ref="B13:I13"/>
    <mergeCell ref="B15:I15"/>
    <mergeCell ref="B16:I16"/>
    <mergeCell ref="C7:I7"/>
    <mergeCell ref="B4:I4"/>
    <mergeCell ref="B5:D5"/>
    <mergeCell ref="E5:G5"/>
    <mergeCell ref="C8:D8"/>
    <mergeCell ref="H8:I8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tabSelected="1" topLeftCell="A2" zoomScale="145" zoomScaleNormal="145" zoomScaleSheetLayoutView="100" workbookViewId="0">
      <selection activeCell="D34" sqref="D34:F3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19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3" t="str">
        <f>Programa!E5</f>
        <v>EN SISTEMAS COMPUTACIONALES</v>
      </c>
      <c r="F5" s="53"/>
      <c r="G5" s="53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ENEIDA YAZMIN HONORATO RODRIGUEZ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13</v>
      </c>
      <c r="C8" s="31">
        <v>3</v>
      </c>
      <c r="D8" s="31"/>
      <c r="E8" s="8"/>
      <c r="G8" s="4" t="s">
        <v>3</v>
      </c>
      <c r="H8" s="43" t="str">
        <f>Programa!G8</f>
        <v>Ago-Dic 25</v>
      </c>
      <c r="I8" s="43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APOYO A LA DOCENCIA (Preparación de clases)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Elevar la calidad de la educación a travpes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 xml:space="preserve">1 Reporte Final del SGI autorizado
3 Instrumentaciones  autorizadas
4 Reportes Parciales SGI autorizadas
1 lista de calificaciones finales entregadas
3 reportes de proyectos individuales autorizadas 
 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41" t="s">
        <v>14</v>
      </c>
      <c r="C19" s="41"/>
      <c r="D19" s="51" t="s">
        <v>15</v>
      </c>
      <c r="E19" s="51"/>
      <c r="F19" s="51"/>
      <c r="G19" s="41" t="s">
        <v>16</v>
      </c>
      <c r="H19" s="41"/>
      <c r="I19" s="20" t="s">
        <v>17</v>
      </c>
      <c r="J19" s="18"/>
    </row>
    <row r="20" spans="1:10" s="6" customFormat="1" ht="36.6" customHeight="1" x14ac:dyDescent="0.25">
      <c r="A20" s="18"/>
      <c r="B20" s="33" t="str">
        <f>Programa!B20</f>
        <v>Preparación de clases de materias de acuerdo al horario asignado en este semestre.</v>
      </c>
      <c r="C20" s="33"/>
      <c r="D20" s="48" t="str">
        <f>Programa!H20</f>
        <v>25/08/2025 - 7/01/2026</v>
      </c>
      <c r="E20" s="48"/>
      <c r="F20" s="48"/>
      <c r="G20" s="33" t="s">
        <v>37</v>
      </c>
      <c r="H20" s="33"/>
      <c r="I20" s="10">
        <v>1</v>
      </c>
      <c r="J20" s="18"/>
    </row>
    <row r="21" spans="1:10" s="6" customFormat="1" ht="31.8" customHeight="1" x14ac:dyDescent="0.25">
      <c r="A21" s="18"/>
      <c r="B21" s="33" t="str">
        <f>Programa!B21</f>
        <v>Elaboración, aplicación y calificación de exámenes</v>
      </c>
      <c r="C21" s="33"/>
      <c r="D21" s="48" t="str">
        <f>Programa!H21</f>
        <v>25/08/2025 - 7/01/2026</v>
      </c>
      <c r="E21" s="48"/>
      <c r="F21" s="48"/>
      <c r="G21" s="33" t="s">
        <v>38</v>
      </c>
      <c r="H21" s="33"/>
      <c r="I21" s="10">
        <v>1</v>
      </c>
      <c r="J21" s="18"/>
    </row>
    <row r="22" spans="1:10" s="6" customFormat="1" ht="31.8" customHeight="1" x14ac:dyDescent="0.25">
      <c r="A22" s="18"/>
      <c r="B22" s="33" t="str">
        <f>Programa!B22</f>
        <v>Proceso de evaluación de los productos de aprendizaje</v>
      </c>
      <c r="C22" s="33"/>
      <c r="D22" s="48" t="str">
        <f>Programa!H22</f>
        <v>25/08/2025 - 7/01/2026</v>
      </c>
      <c r="E22" s="48"/>
      <c r="F22" s="48"/>
      <c r="G22" s="49" t="s">
        <v>38</v>
      </c>
      <c r="H22" s="30"/>
      <c r="I22" s="10">
        <v>1</v>
      </c>
      <c r="J22" s="18"/>
    </row>
    <row r="23" spans="1:10" s="6" customFormat="1" ht="30" customHeight="1" x14ac:dyDescent="0.25">
      <c r="A23" s="18"/>
      <c r="B23" s="33" t="str">
        <f>Programa!B23</f>
        <v>Realizar los reportes parciales y finales del SGI, enviar a la plataforma.</v>
      </c>
      <c r="C23" s="33"/>
      <c r="D23" s="48" t="str">
        <f>Programa!H23</f>
        <v>25/08/2025 - 7/01/2026</v>
      </c>
      <c r="E23" s="48"/>
      <c r="F23" s="48"/>
      <c r="G23" s="49" t="s">
        <v>39</v>
      </c>
      <c r="H23" s="30"/>
      <c r="I23" s="10">
        <v>1</v>
      </c>
      <c r="J23" s="18"/>
    </row>
    <row r="24" spans="1:10" s="6" customFormat="1" ht="52.8" customHeight="1" x14ac:dyDescent="0.25">
      <c r="A24" s="18"/>
      <c r="B24" s="33" t="str">
        <f>Programa!B24</f>
        <v>Implementación de estrategias didácticas innovadoras en aula por asignatura. (Estudio de casos, aprendizaje basado en problemas,escenarios y ambientes virtuales)</v>
      </c>
      <c r="C24" s="33"/>
      <c r="D24" s="48" t="str">
        <f>Programa!H24</f>
        <v>25/08/2025 - 7/01/2026</v>
      </c>
      <c r="E24" s="48"/>
      <c r="F24" s="48"/>
      <c r="G24" s="49" t="s">
        <v>38</v>
      </c>
      <c r="H24" s="30"/>
      <c r="I24" s="10">
        <v>1</v>
      </c>
      <c r="J24" s="18"/>
    </row>
    <row r="25" spans="1:10" s="6" customFormat="1" ht="70.8" customHeight="1" x14ac:dyDescent="0.25">
      <c r="A25" s="18"/>
      <c r="B25" s="33" t="str">
        <f>Programa!B25</f>
        <v xml:space="preserve">Elaboración de Recursos Educativos: Cursos en Moodle, elaboración de rubricas, evaluaciones en linea, Presentaciones multimedias de las materias </v>
      </c>
      <c r="C25" s="33"/>
      <c r="D25" s="48" t="str">
        <f>Programa!H25</f>
        <v>25/08/2025 - 7/01/2026</v>
      </c>
      <c r="E25" s="48"/>
      <c r="F25" s="48"/>
      <c r="G25" s="49" t="s">
        <v>38</v>
      </c>
      <c r="H25" s="30"/>
      <c r="I25" s="10">
        <v>1</v>
      </c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2" t="s">
        <v>9</v>
      </c>
      <c r="C30" s="32"/>
      <c r="D30" s="32"/>
      <c r="E30" s="32"/>
      <c r="F30" s="32"/>
      <c r="G30" s="32"/>
      <c r="H30" s="32"/>
      <c r="I30" s="32"/>
      <c r="J30" s="18"/>
    </row>
    <row r="31" spans="1:10" s="6" customFormat="1" ht="41.25" customHeight="1" x14ac:dyDescent="0.25">
      <c r="A31" s="18"/>
      <c r="B31" s="40"/>
      <c r="C31" s="40"/>
      <c r="D31" s="40"/>
      <c r="E31" s="40"/>
      <c r="F31" s="40"/>
      <c r="G31" s="40"/>
      <c r="H31" s="40"/>
      <c r="I31" s="40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/>
      <c r="D33" s="44" t="str">
        <f>Programa!D34</f>
        <v>I.S.C DIEGO DE JESUS VELAZQUEZ LUCHO</v>
      </c>
      <c r="E33" s="44"/>
      <c r="F33" s="44"/>
      <c r="H33" s="44" t="str">
        <f>Programa!G34</f>
        <v>M.I.A OCTAVIO OBIL MARTINEZ</v>
      </c>
      <c r="I33" s="44"/>
      <c r="J33" s="17"/>
    </row>
    <row r="34" spans="1:10" ht="28.5" customHeight="1" x14ac:dyDescent="0.25">
      <c r="A34" s="17"/>
      <c r="B34" s="9" t="str">
        <f>C7</f>
        <v>ENEIDA YAZMIN HONORATO RODRIGUEZ</v>
      </c>
      <c r="D34" s="50" t="s">
        <v>24</v>
      </c>
      <c r="E34" s="50"/>
      <c r="F34" s="50"/>
      <c r="H34" s="12" t="s">
        <v>11</v>
      </c>
      <c r="I34" s="12"/>
      <c r="J34" s="17"/>
    </row>
    <row r="35" spans="1:10" ht="13.2" customHeight="1" x14ac:dyDescent="0.25">
      <c r="A35" s="17"/>
      <c r="D35" s="50"/>
      <c r="E35" s="50"/>
      <c r="F35" s="50"/>
      <c r="J35" s="17"/>
    </row>
    <row r="36" spans="1:10" ht="24.75" customHeight="1" x14ac:dyDescent="0.25">
      <c r="A36" s="17"/>
      <c r="B36" s="39" t="s">
        <v>18</v>
      </c>
      <c r="C36" s="39"/>
      <c r="D36" s="39"/>
      <c r="E36" s="39"/>
      <c r="F36" s="39"/>
      <c r="G36" s="39"/>
      <c r="H36" s="39"/>
      <c r="I36" s="39"/>
      <c r="J36" s="17"/>
    </row>
    <row r="37" spans="1:10" x14ac:dyDescent="0.25">
      <c r="A37" s="17"/>
      <c r="J37" s="17"/>
    </row>
    <row r="38" spans="1:10" ht="9.9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50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  <mergeCell ref="D35:F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ENEIDA HONORATO</cp:lastModifiedBy>
  <cp:revision/>
  <cp:lastPrinted>2025-07-02T21:52:58Z</cp:lastPrinted>
  <dcterms:created xsi:type="dcterms:W3CDTF">2022-07-23T13:46:58Z</dcterms:created>
  <dcterms:modified xsi:type="dcterms:W3CDTF">2026-01-08T19:33:09Z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