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025\septiembre-diciembre 2025\docente\REPORTES INDIVIDUALES\"/>
    </mc:Choice>
  </mc:AlternateContent>
  <xr:revisionPtr revIDLastSave="0" documentId="8_{F11DD99E-862C-4A79-B893-C5107565C094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<sst xmlns="http://schemas.openxmlformats.org/spreadsheetml/2006/main" count="88" uniqueCount="39">
  <si>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</si>
  <si>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</si>
  <si>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</si>
  <si>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</si>
  <si>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</si>
  <si>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</si>
  <si>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</si>
  <si>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</si>
  <si>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</si>
  <si>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</si>
  <si>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</si>
  <si>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</si>
  <si>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</si>
  <si>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</si>
  <si>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</si>
  <si>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</si>
  <si>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</si>
  <si>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</si>
  <si>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</si>
  <si>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</si>
  <si>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</si>
  <si>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</si>
  <si>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</si>
  <si>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ENEIDA YAZMIN HONORATO RODRIGUEZ</t>
  </si>
  <si>
    <t>Ago-Dic 25</t>
  </si>
  <si>
    <t>GESTION ACADEMICA (VOCAL DE ACADEMIA)</t>
  </si>
  <si>
    <t>Elevar la calidad de la educación a travpes de la acción tutorial grupal y/o individual que acompaña al educando a lograr una mejor eficiencia terminal, con estrategias que permitan abatir los problemas de deserción y reprobación, así como fortalecer los aspectos congnitivos y efectivos del aprendizaje de los alumnos pertenecientes al Sistema de Institutos Tecnológicos Superiores de Educación Tecnológica.</t>
  </si>
  <si>
    <t xml:space="preserve">6 asistencia a Reuniones de Academia de ISC </t>
  </si>
  <si>
    <t xml:space="preserve">Vocal  de Academia : Asistir y participar proactivamente en todas las reuniones.Cumplir con los lineamientos académico-administrativos que le competen, Presentar propuestas  para el mejoramiento de la operación de la Academia. </t>
  </si>
  <si>
    <t>25/08/2025 - 7/01/2026</t>
  </si>
  <si>
    <t>3 ACTAS DE ACADEMIA 1 ACTA EXTRAORDINARIA</t>
  </si>
  <si>
    <t>ACTAS DE ACADEMIA</t>
  </si>
  <si>
    <t>Jefe de División de Ingeniería en Sistemas Computacionales</t>
  </si>
  <si>
    <t>Jefe de División de Ingeniería en Ssitemas Computacionales</t>
  </si>
  <si>
    <t>Ing. Diego de Jesús Velazquez Lucho</t>
  </si>
  <si>
    <t xml:space="preserve">Ing. Octavio Obil Martinez </t>
  </si>
  <si>
    <t xml:space="preserve">Participacion en las siguientes actividades colegiada:
Elaboracion de Instrumentaciones, Revisión de anteproyectos para titulación, revisión de anteproyectos para residencia. Apoyo en la Elaboración de las actividades académicas y recreativas para el periodo Ago -Dic 25 (Selectivo de Programacion, CMDIT ).  Planeacion  de la oferta educativa de la carrera. </t>
  </si>
  <si>
    <t>1 ACTAS DE ACADEMIA 1 ACTA EXTRAORDINARIA</t>
  </si>
  <si>
    <t>ACTAS DE ACADEMIA  ACTAS 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</si>
</sst>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2" zoomScale="115" zoomScaleNormal="160" zoomScaleSheetLayoutView="115" workbookViewId="0">
      <selection activeCell="B22" sqref="B22:G22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1" t="s">
        <v>0</v>
      </c>
      <c r="C4" s="31"/>
      <c r="D4" s="31"/>
      <c r="E4" s="31"/>
      <c r="F4" s="31"/>
      <c r="G4" s="31"/>
      <c r="H4" s="31"/>
      <c r="I4" s="17"/>
    </row>
    <row r="5" spans="1:16" x14ac:dyDescent="0.25">
      <c r="A5" s="17"/>
      <c r="B5" s="32" t="s">
        <v>1</v>
      </c>
      <c r="C5" s="32"/>
      <c r="D5" s="32"/>
      <c r="E5" s="36" t="s">
        <v>22</v>
      </c>
      <c r="F5" s="36"/>
      <c r="G5" s="36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28" t="s">
        <v>23</v>
      </c>
      <c r="D7" s="28"/>
      <c r="E7" s="28"/>
      <c r="F7" s="28"/>
      <c r="G7" s="28"/>
      <c r="H7" s="28"/>
      <c r="I7" s="17"/>
    </row>
    <row r="8" spans="1:16" ht="14.4" x14ac:dyDescent="0.3">
      <c r="A8" s="17"/>
      <c r="B8"/>
      <c r="C8"/>
      <c r="D8"/>
      <c r="F8" s="4" t="s">
        <v>3</v>
      </c>
      <c r="G8" s="37" t="s">
        <v>24</v>
      </c>
      <c r="H8" s="37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28" t="s">
        <v>25</v>
      </c>
      <c r="D10" s="28"/>
      <c r="E10" s="28"/>
      <c r="F10" s="28"/>
      <c r="G10" s="28"/>
      <c r="H10" s="28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18"/>
    </row>
    <row r="13" spans="1:16" s="6" customFormat="1" ht="25.5" customHeight="1" x14ac:dyDescent="0.25">
      <c r="A13" s="18"/>
      <c r="B13" s="30" t="s">
        <v>26</v>
      </c>
      <c r="C13" s="30"/>
      <c r="D13" s="30"/>
      <c r="E13" s="30"/>
      <c r="F13" s="30"/>
      <c r="G13" s="30"/>
      <c r="H13" s="30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18"/>
    </row>
    <row r="16" spans="1:16" s="6" customFormat="1" ht="25.5" customHeight="1" x14ac:dyDescent="0.25">
      <c r="A16" s="18"/>
      <c r="B16" s="30" t="s">
        <v>27</v>
      </c>
      <c r="C16" s="30"/>
      <c r="D16" s="30"/>
      <c r="E16" s="30"/>
      <c r="F16" s="30"/>
      <c r="G16" s="30"/>
      <c r="H16" s="30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5" t="s">
        <v>7</v>
      </c>
      <c r="C18" s="35"/>
      <c r="D18" s="35"/>
      <c r="E18" s="35"/>
      <c r="F18" s="35"/>
      <c r="G18" s="35"/>
      <c r="H18" s="35"/>
      <c r="I18" s="18"/>
    </row>
    <row r="19" spans="1:9" s="6" customFormat="1" ht="26.4" x14ac:dyDescent="0.25">
      <c r="A19" s="18"/>
      <c r="B19" s="41" t="s">
        <v>8</v>
      </c>
      <c r="C19" s="42"/>
      <c r="D19" s="42"/>
      <c r="E19" s="42"/>
      <c r="F19" s="42"/>
      <c r="G19" s="43"/>
      <c r="H19" s="21" t="s">
        <v>9</v>
      </c>
      <c r="I19" s="18"/>
    </row>
    <row r="20" spans="1:9" s="6" customFormat="1" ht="40.799999999999997" customHeight="1" x14ac:dyDescent="0.25">
      <c r="A20" s="18"/>
      <c r="B20" s="44" t="s">
        <v>28</v>
      </c>
      <c r="C20" s="26"/>
      <c r="D20" s="26"/>
      <c r="E20" s="26"/>
      <c r="F20" s="26"/>
      <c r="G20" s="27"/>
      <c r="H20" s="22" t="s">
        <v>29</v>
      </c>
      <c r="I20" s="18"/>
    </row>
    <row r="21" spans="1:9" s="6" customFormat="1" ht="66" customHeight="1" x14ac:dyDescent="0.25">
      <c r="A21" s="18"/>
      <c r="B21" s="44" t="s">
        <v>36</v>
      </c>
      <c r="C21" s="26"/>
      <c r="D21" s="26"/>
      <c r="E21" s="26"/>
      <c r="F21" s="26"/>
      <c r="G21" s="27"/>
      <c r="H21" s="22" t="s">
        <v>29</v>
      </c>
      <c r="I21" s="18"/>
    </row>
    <row r="22" spans="1:9" s="6" customFormat="1" x14ac:dyDescent="0.25">
      <c r="A22" s="18"/>
      <c r="B22" s="25"/>
      <c r="C22" s="26"/>
      <c r="D22" s="26"/>
      <c r="E22" s="26"/>
      <c r="F22" s="26"/>
      <c r="G22" s="27"/>
      <c r="H22" s="11"/>
      <c r="I22" s="18"/>
    </row>
    <row r="23" spans="1:9" s="6" customFormat="1" x14ac:dyDescent="0.25">
      <c r="A23" s="18"/>
      <c r="B23" s="25"/>
      <c r="C23" s="26"/>
      <c r="D23" s="26"/>
      <c r="E23" s="26"/>
      <c r="F23" s="26"/>
      <c r="G23" s="27"/>
      <c r="H23" s="11"/>
      <c r="I23" s="18"/>
    </row>
    <row r="24" spans="1:9" s="6" customFormat="1" x14ac:dyDescent="0.25">
      <c r="A24" s="18"/>
      <c r="B24" s="25"/>
      <c r="C24" s="26"/>
      <c r="D24" s="26"/>
      <c r="E24" s="26"/>
      <c r="F24" s="26"/>
      <c r="G24" s="27"/>
      <c r="H24" s="11"/>
      <c r="I24" s="18"/>
    </row>
    <row r="25" spans="1:9" s="6" customFormat="1" x14ac:dyDescent="0.25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25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18"/>
    </row>
    <row r="32" spans="1:9" s="6" customFormat="1" ht="46.5" customHeight="1" x14ac:dyDescent="0.25">
      <c r="A32" s="18"/>
      <c r="B32" s="34"/>
      <c r="C32" s="34"/>
      <c r="D32" s="34"/>
      <c r="E32" s="34"/>
      <c r="F32" s="34"/>
      <c r="G32" s="34"/>
      <c r="H32" s="34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ENEIDA YAZMIN HONORATO RODRIGUEZ</v>
      </c>
      <c r="D35" s="38" t="s">
        <v>34</v>
      </c>
      <c r="E35" s="38"/>
      <c r="F35"/>
      <c r="G35" s="28" t="s">
        <v>35</v>
      </c>
      <c r="H35" s="28"/>
      <c r="I35" s="17"/>
    </row>
    <row r="36" spans="1:9" ht="28.5" customHeight="1" x14ac:dyDescent="0.25">
      <c r="A36" s="17"/>
      <c r="B36" s="9" t="s">
        <v>11</v>
      </c>
      <c r="D36" s="39" t="s">
        <v>33</v>
      </c>
      <c r="E36" s="39"/>
      <c r="G36" s="40" t="s">
        <v>12</v>
      </c>
      <c r="H36" s="40"/>
      <c r="I36" s="17"/>
    </row>
    <row r="37" spans="1:9" x14ac:dyDescent="0.25">
      <c r="A37" s="17"/>
      <c r="I37" s="17"/>
    </row>
    <row r="38" spans="1:9" x14ac:dyDescent="0.25">
      <c r="A38" s="17"/>
      <c r="B38" s="33" t="s">
        <v>13</v>
      </c>
      <c r="C38" s="33"/>
      <c r="D38" s="33"/>
      <c r="E38" s="33"/>
      <c r="F38" s="33"/>
      <c r="G38" s="33"/>
      <c r="H38" s="3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0" zoomScale="160" zoomScaleNormal="205" zoomScaleSheetLayoutView="160" workbookViewId="0">
      <selection activeCell="G20" sqref="G20:H21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x14ac:dyDescent="0.25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5">
      <c r="A5" s="17"/>
      <c r="B5" s="32" t="s">
        <v>1</v>
      </c>
      <c r="C5" s="32"/>
      <c r="D5" s="32"/>
      <c r="E5" s="49" t="str">
        <f>Programa!E5</f>
        <v>EN SISTEMAS COMPUTACIONALES</v>
      </c>
      <c r="F5" s="49"/>
      <c r="G5" s="49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8" t="str">
        <f>Programa!C7</f>
        <v>ENEIDA YAZMIN HONORATO RODRIGUEZ</v>
      </c>
      <c r="D7" s="28"/>
      <c r="E7" s="28"/>
      <c r="F7" s="28"/>
      <c r="G7" s="28"/>
      <c r="H7" s="28"/>
      <c r="I7" s="28"/>
      <c r="J7" s="17"/>
    </row>
    <row r="8" spans="1:10" x14ac:dyDescent="0.25">
      <c r="A8" s="17"/>
      <c r="B8" s="4" t="s">
        <v>14</v>
      </c>
      <c r="C8" s="28">
        <v>1</v>
      </c>
      <c r="D8" s="28"/>
      <c r="E8" s="8"/>
      <c r="G8" s="4" t="s">
        <v>3</v>
      </c>
      <c r="H8" s="37" t="str">
        <f>Programa!G8</f>
        <v>Ago-Dic 25</v>
      </c>
      <c r="I8" s="37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8" t="str">
        <f>Programa!C10</f>
        <v>GESTION ACADEMICA (VOCAL DE ACADEMIA)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0" t="str">
        <f>Programa!B13</f>
        <v>Elevar la calidad de la educación a travpes de la acción tutorial grupal y/o individual que acompaña al educando a lograr una mejor eficiencia terminal, con estrategias que permitan abatir los problemas de deserción y reprobación, así como fortalecer los aspectos congnitivos y efectivos del aprendizaje de los alumnos pertenecientes al Sistema de Institutos Tecnológicos Superiores de Educación Tecnológica.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0" t="str">
        <f>Programa!B16</f>
        <v xml:space="preserve">6 asistencia a Reuniones de Academia de ISC 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5" t="s">
        <v>15</v>
      </c>
      <c r="C19" s="35"/>
      <c r="D19" s="48" t="s">
        <v>16</v>
      </c>
      <c r="E19" s="48"/>
      <c r="F19" s="48"/>
      <c r="G19" s="35" t="s">
        <v>17</v>
      </c>
      <c r="H19" s="35"/>
      <c r="I19" s="20" t="s">
        <v>18</v>
      </c>
      <c r="J19" s="18"/>
    </row>
    <row r="20" spans="1:10" s="6" customFormat="1" ht="79.8" customHeight="1" x14ac:dyDescent="0.25">
      <c r="A20" s="18"/>
      <c r="B20" s="30" t="str">
        <f>Programa!B20</f>
        <v xml:space="preserve">Vocal  de Academia : Asistir y participar proactivamente en todas las reuniones.Cumplir con los lineamientos académico-administrativos que le competen, Presentar propuestas  para el mejoramiento de la operación de la Academia. </v>
      </c>
      <c r="C20" s="30"/>
      <c r="D20" s="46" t="str">
        <f>Programa!H20</f>
        <v>25/08/2025 - 7/01/2026</v>
      </c>
      <c r="E20" s="46"/>
      <c r="F20" s="46"/>
      <c r="G20" s="30" t="s">
        <v>30</v>
      </c>
      <c r="H20" s="30"/>
      <c r="I20" s="10">
        <v>0.33</v>
      </c>
      <c r="J20" s="18"/>
    </row>
    <row r="21" spans="1:10" s="6" customFormat="1" ht="141.6" customHeight="1" x14ac:dyDescent="0.25">
      <c r="A21" s="18"/>
      <c r="B21" s="30" t="str">
        <f>Programa!B21</f>
        <v xml:space="preserve">Participacion en las siguientes actividades colegiada:
Elaboracion de Instrumentaciones, Revisión de anteproyectos para titulación, revisión de anteproyectos para residencia. Apoyo en la Elaboración de las actividades académicas y recreativas para el periodo Ago -Dic 25 (Selectivo de Programacion, CMDIT ).  Planeacion  de la oferta educativa de la carrera. </v>
      </c>
      <c r="C21" s="30"/>
      <c r="D21" s="46" t="str">
        <f>Programa!H21</f>
        <v>25/08/2025 - 7/01/2026</v>
      </c>
      <c r="E21" s="46"/>
      <c r="F21" s="46"/>
      <c r="G21" s="45" t="s">
        <v>31</v>
      </c>
      <c r="H21" s="45"/>
      <c r="I21" s="10">
        <v>0.33</v>
      </c>
      <c r="J21" s="18"/>
    </row>
    <row r="22" spans="1:10" s="6" customFormat="1" x14ac:dyDescent="0.25">
      <c r="A22" s="18"/>
      <c r="B22" s="45"/>
      <c r="C22" s="45"/>
      <c r="D22" s="46"/>
      <c r="E22" s="46"/>
      <c r="F22" s="46"/>
      <c r="G22" s="45"/>
      <c r="H22" s="45"/>
      <c r="I22" s="10"/>
      <c r="J22" s="18"/>
    </row>
    <row r="23" spans="1:10" s="6" customFormat="1" x14ac:dyDescent="0.25">
      <c r="A23" s="18"/>
      <c r="B23" s="45"/>
      <c r="C23" s="45"/>
      <c r="D23" s="46"/>
      <c r="E23" s="46"/>
      <c r="F23" s="46"/>
      <c r="G23" s="45"/>
      <c r="H23" s="45"/>
      <c r="I23" s="10"/>
      <c r="J23" s="18"/>
    </row>
    <row r="24" spans="1:10" s="6" customFormat="1" x14ac:dyDescent="0.25">
      <c r="A24" s="18"/>
      <c r="B24" s="45"/>
      <c r="C24" s="45"/>
      <c r="D24" s="46"/>
      <c r="E24" s="46"/>
      <c r="F24" s="46"/>
      <c r="G24" s="45"/>
      <c r="H24" s="45"/>
      <c r="I24" s="10"/>
      <c r="J24" s="18"/>
    </row>
    <row r="25" spans="1:10" s="6" customFormat="1" x14ac:dyDescent="0.25">
      <c r="A25" s="18"/>
      <c r="B25" s="45"/>
      <c r="C25" s="45"/>
      <c r="D25" s="46"/>
      <c r="E25" s="46"/>
      <c r="F25" s="46"/>
      <c r="G25" s="45"/>
      <c r="H25" s="45"/>
      <c r="I25" s="10"/>
      <c r="J25" s="18"/>
    </row>
    <row r="26" spans="1:10" s="6" customFormat="1" x14ac:dyDescent="0.25">
      <c r="A26" s="18"/>
      <c r="B26" s="45"/>
      <c r="C26" s="45"/>
      <c r="D26" s="46"/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tr">
        <f>Programa!D35</f>
        <v>Ing. Diego de Jesús Velazquez Lucho</v>
      </c>
      <c r="E34" s="28"/>
      <c r="F34" s="28"/>
      <c r="H34" s="28" t="str">
        <f>Programa!G35</f>
        <v xml:space="preserve">Ing. Octavio Obil Martinez </v>
      </c>
      <c r="I34" s="28"/>
      <c r="J34" s="17"/>
    </row>
    <row r="35" spans="1:10" ht="28.5" customHeight="1" x14ac:dyDescent="0.25">
      <c r="A35" s="17"/>
      <c r="B35" s="9" t="str">
        <f>C7</f>
        <v>ENEIDA YAZMIN HONORATO RODRIGUEZ</v>
      </c>
      <c r="D35" s="47" t="s">
        <v>32</v>
      </c>
      <c r="E35" s="47"/>
      <c r="F35" s="47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3" t="s">
        <v>19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0" zoomScale="175" zoomScaleNormal="175" zoomScaleSheetLayoutView="205" workbookViewId="0">
      <selection activeCell="G20" sqref="G20:H21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5">
      <c r="A5" s="17"/>
      <c r="B5" s="32" t="s">
        <v>1</v>
      </c>
      <c r="C5" s="32"/>
      <c r="D5" s="32"/>
      <c r="E5" s="49" t="str">
        <f>Programa!E5</f>
        <v>EN SISTEMAS COMPUTACIONALES</v>
      </c>
      <c r="F5" s="49"/>
      <c r="G5" s="49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8" t="str">
        <f>Programa!C7</f>
        <v>ENEIDA YAZMIN HONORATO RODRIGUEZ</v>
      </c>
      <c r="D7" s="28"/>
      <c r="E7" s="28"/>
      <c r="F7" s="28"/>
      <c r="G7" s="28"/>
      <c r="H7" s="28"/>
      <c r="I7" s="28"/>
      <c r="J7" s="17"/>
    </row>
    <row r="8" spans="1:10" x14ac:dyDescent="0.25">
      <c r="A8" s="17"/>
      <c r="B8" s="4" t="s">
        <v>14</v>
      </c>
      <c r="C8" s="28">
        <v>2</v>
      </c>
      <c r="D8" s="28"/>
      <c r="E8" s="8"/>
      <c r="G8" s="4" t="s">
        <v>3</v>
      </c>
      <c r="H8" s="37" t="str">
        <f>Programa!G8</f>
        <v>Ago-Dic 25</v>
      </c>
      <c r="I8" s="37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8" t="str">
        <f>Programa!C10</f>
        <v>GESTION ACADEMICA (VOCAL DE ACADEMIA)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0" t="str">
        <f>Programa!B13</f>
        <v>Elevar la calidad de la educación a travpes de la acción tutorial grupal y/o individual que acompaña al educando a lograr una mejor eficiencia terminal, con estrategias que permitan abatir los problemas de deserción y reprobación, así como fortalecer los aspectos congnitivos y efectivos del aprendizaje de los alumnos pertenecientes al Sistema de Institutos Tecnológicos Superiores de Educación Tecnológica.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0" t="str">
        <f>Programa!B16</f>
        <v xml:space="preserve">6 asistencia a Reuniones de Academia de ISC 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5" t="s">
        <v>8</v>
      </c>
      <c r="C18" s="35"/>
      <c r="D18" s="35"/>
      <c r="E18" s="35"/>
      <c r="F18" s="35"/>
      <c r="G18" s="35"/>
      <c r="H18" s="35"/>
      <c r="I18" s="35"/>
      <c r="J18" s="18"/>
    </row>
    <row r="19" spans="1:10" s="6" customFormat="1" ht="26.25" customHeight="1" x14ac:dyDescent="0.25">
      <c r="A19" s="18"/>
      <c r="B19" s="35" t="s">
        <v>15</v>
      </c>
      <c r="C19" s="35"/>
      <c r="D19" s="48" t="s">
        <v>16</v>
      </c>
      <c r="E19" s="48"/>
      <c r="F19" s="48"/>
      <c r="G19" s="35" t="s">
        <v>17</v>
      </c>
      <c r="H19" s="35"/>
      <c r="I19" s="20" t="s">
        <v>18</v>
      </c>
      <c r="J19" s="18"/>
    </row>
    <row r="20" spans="1:10" s="6" customFormat="1" ht="76.8" customHeight="1" x14ac:dyDescent="0.25">
      <c r="A20" s="18"/>
      <c r="B20" s="30" t="str">
        <f>Programa!B20</f>
        <v xml:space="preserve">Vocal  de Academia : Asistir y participar proactivamente en todas las reuniones.Cumplir con los lineamientos académico-administrativos que le competen, Presentar propuestas  para el mejoramiento de la operación de la Academia. </v>
      </c>
      <c r="C20" s="30"/>
      <c r="D20" s="46" t="str">
        <f>Programa!H20</f>
        <v>25/08/2025 - 7/01/2026</v>
      </c>
      <c r="E20" s="46"/>
      <c r="F20" s="46"/>
      <c r="G20" s="30" t="s">
        <v>37</v>
      </c>
      <c r="H20" s="30"/>
      <c r="I20" s="10">
        <v>0.66</v>
      </c>
      <c r="J20" s="18"/>
    </row>
    <row r="21" spans="1:10" s="6" customFormat="1" ht="93.6" customHeight="1" x14ac:dyDescent="0.25">
      <c r="A21" s="18"/>
      <c r="B21" s="30" t="str">
        <f>Programa!B21</f>
        <v xml:space="preserve">Participacion en las siguientes actividades colegiada:
Elaboracion de Instrumentaciones, Revisión de anteproyectos para titulación, revisión de anteproyectos para residencia. Apoyo en la Elaboración de las actividades académicas y recreativas para el periodo Ago -Dic 25 (Selectivo de Programacion, CMDIT ).  Planeacion  de la oferta educativa de la carrera. </v>
      </c>
      <c r="C21" s="30"/>
      <c r="D21" s="46" t="str">
        <f>Programa!H21</f>
        <v>25/08/2025 - 7/01/2026</v>
      </c>
      <c r="E21" s="46"/>
      <c r="F21" s="46"/>
      <c r="G21" s="45" t="s">
        <v>31</v>
      </c>
      <c r="H21" s="45"/>
      <c r="I21" s="10">
        <v>0.66</v>
      </c>
      <c r="J21" s="18"/>
    </row>
    <row r="22" spans="1:10" s="6" customFormat="1" x14ac:dyDescent="0.25">
      <c r="A22" s="18"/>
      <c r="B22" s="45"/>
      <c r="C22" s="45"/>
      <c r="D22" s="46"/>
      <c r="E22" s="46"/>
      <c r="F22" s="46"/>
      <c r="G22" s="45"/>
      <c r="H22" s="45"/>
      <c r="I22" s="10"/>
      <c r="J22" s="18"/>
    </row>
    <row r="23" spans="1:10" s="6" customFormat="1" x14ac:dyDescent="0.25">
      <c r="A23" s="18"/>
      <c r="B23" s="45"/>
      <c r="C23" s="45"/>
      <c r="D23" s="46"/>
      <c r="E23" s="46"/>
      <c r="F23" s="46"/>
      <c r="G23" s="45"/>
      <c r="H23" s="45"/>
      <c r="I23" s="10"/>
      <c r="J23" s="18"/>
    </row>
    <row r="24" spans="1:10" s="6" customFormat="1" x14ac:dyDescent="0.25">
      <c r="A24" s="18"/>
      <c r="B24" s="45"/>
      <c r="C24" s="45"/>
      <c r="D24" s="46"/>
      <c r="E24" s="46"/>
      <c r="F24" s="46"/>
      <c r="G24" s="45"/>
      <c r="H24" s="45"/>
      <c r="I24" s="10"/>
      <c r="J24" s="18"/>
    </row>
    <row r="25" spans="1:10" s="6" customFormat="1" x14ac:dyDescent="0.25">
      <c r="A25" s="18"/>
      <c r="B25" s="45"/>
      <c r="C25" s="45"/>
      <c r="D25" s="46"/>
      <c r="E25" s="46"/>
      <c r="F25" s="46"/>
      <c r="G25" s="45"/>
      <c r="H25" s="45"/>
      <c r="I25" s="10"/>
      <c r="J25" s="18"/>
    </row>
    <row r="26" spans="1:10" s="6" customFormat="1" x14ac:dyDescent="0.25">
      <c r="A26" s="18"/>
      <c r="B26" s="45"/>
      <c r="C26" s="45"/>
      <c r="D26" s="46"/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8" t="str">
        <f>Programa!D35</f>
        <v>Ing. Diego de Jesús Velazquez Lucho</v>
      </c>
      <c r="E34" s="38"/>
      <c r="F34" s="38"/>
      <c r="H34" s="28" t="str">
        <f>Programa!G35</f>
        <v xml:space="preserve">Ing. Octavio Obil Martinez </v>
      </c>
      <c r="I34" s="28"/>
      <c r="J34" s="17"/>
    </row>
    <row r="35" spans="1:10" ht="28.5" customHeight="1" x14ac:dyDescent="0.25">
      <c r="A35" s="17"/>
      <c r="B35" s="9" t="str">
        <f>C7</f>
        <v>ENEIDA YAZMIN HONORATO RODRIGUEZ</v>
      </c>
      <c r="D35" s="47" t="s">
        <v>32</v>
      </c>
      <c r="E35" s="47"/>
      <c r="F35" s="47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3" t="s">
        <v>19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zoomScale="145" zoomScaleNormal="145" zoomScaleSheetLayoutView="100" workbookViewId="0">
      <selection activeCell="E44" sqref="E44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5">
      <c r="A5" s="17"/>
      <c r="B5" s="32" t="s">
        <v>1</v>
      </c>
      <c r="C5" s="32"/>
      <c r="D5" s="32"/>
      <c r="E5" s="49" t="str">
        <f>Programa!E5</f>
        <v>EN SISTEMAS COMPUTACIONALES</v>
      </c>
      <c r="F5" s="49"/>
      <c r="G5" s="49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8" t="str">
        <f>Programa!C7</f>
        <v>ENEIDA YAZMIN HONORATO RODRIGUEZ</v>
      </c>
      <c r="D7" s="28"/>
      <c r="E7" s="28"/>
      <c r="F7" s="28"/>
      <c r="G7" s="28"/>
      <c r="H7" s="28"/>
      <c r="I7" s="28"/>
      <c r="J7" s="17"/>
    </row>
    <row r="8" spans="1:10" x14ac:dyDescent="0.25">
      <c r="A8" s="17"/>
      <c r="B8" s="4" t="s">
        <v>14</v>
      </c>
      <c r="C8" s="28">
        <v>3</v>
      </c>
      <c r="D8" s="28"/>
      <c r="E8" s="8"/>
      <c r="G8" s="4" t="s">
        <v>3</v>
      </c>
      <c r="H8" s="37" t="str">
        <f>Programa!G8</f>
        <v>Ago-Dic 25</v>
      </c>
      <c r="I8" s="37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8" t="str">
        <f>Programa!C10</f>
        <v>GESTION ACADEMICA (VOCAL DE ACADEMIA)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0" t="str">
        <f>Programa!B13</f>
        <v>Elevar la calidad de la educación a travpes de la acción tutorial grupal y/o individual que acompaña al educando a lograr una mejor eficiencia terminal, con estrategias que permitan abatir los problemas de deserción y reprobación, así como fortalecer los aspectos congnitivos y efectivos del aprendizaje de los alumnos pertenecientes al Sistema de Institutos Tecnológicos Superiores de Educación Tecnológica.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0" t="str">
        <f>Programa!B16</f>
        <v xml:space="preserve">6 asistencia a Reuniones de Academia de ISC 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5" t="s">
        <v>15</v>
      </c>
      <c r="C19" s="35"/>
      <c r="D19" s="48" t="s">
        <v>16</v>
      </c>
      <c r="E19" s="48"/>
      <c r="F19" s="48"/>
      <c r="G19" s="35" t="s">
        <v>17</v>
      </c>
      <c r="H19" s="35"/>
      <c r="I19" s="20" t="s">
        <v>18</v>
      </c>
      <c r="J19" s="18"/>
    </row>
    <row r="20" spans="1:10" s="6" customFormat="1" ht="76.2" customHeight="1" x14ac:dyDescent="0.25">
      <c r="A20" s="18"/>
      <c r="B20" s="30" t="str">
        <f>Programa!B20</f>
        <v xml:space="preserve">Vocal  de Academia : Asistir y participar proactivamente en todas las reuniones.Cumplir con los lineamientos académico-administrativos que le competen, Presentar propuestas  para el mejoramiento de la operación de la Academia. </v>
      </c>
      <c r="C20" s="30"/>
      <c r="D20" s="46" t="str">
        <f>Programa!H20</f>
        <v>25/08/2025 - 7/01/2026</v>
      </c>
      <c r="E20" s="46"/>
      <c r="F20" s="46"/>
      <c r="G20" s="30" t="s">
        <v>38</v>
      </c>
      <c r="H20" s="30"/>
      <c r="I20" s="10">
        <v>1</v>
      </c>
      <c r="J20" s="18"/>
    </row>
    <row r="21" spans="1:10" s="6" customFormat="1" ht="138" customHeight="1" x14ac:dyDescent="0.25">
      <c r="A21" s="18"/>
      <c r="B21" s="30" t="str">
        <f>Programa!B21</f>
        <v xml:space="preserve">Participacion en las siguientes actividades colegiada:
Elaboracion de Instrumentaciones, Revisión de anteproyectos para titulación, revisión de anteproyectos para residencia. Apoyo en la Elaboración de las actividades académicas y recreativas para el periodo Ago -Dic 25 (Selectivo de Programacion, CMDIT ).  Planeacion  de la oferta educativa de la carrera. </v>
      </c>
      <c r="C21" s="30"/>
      <c r="D21" s="46" t="str">
        <f>Programa!H21</f>
        <v>25/08/2025 - 7/01/2026</v>
      </c>
      <c r="E21" s="46"/>
      <c r="F21" s="46"/>
      <c r="G21" s="45" t="s">
        <v>31</v>
      </c>
      <c r="H21" s="45"/>
      <c r="I21" s="10">
        <v>1</v>
      </c>
      <c r="J21" s="18"/>
    </row>
    <row r="22" spans="1:10" s="6" customFormat="1" x14ac:dyDescent="0.25">
      <c r="A22" s="18"/>
      <c r="B22" s="45"/>
      <c r="C22" s="45"/>
      <c r="D22" s="46"/>
      <c r="E22" s="46"/>
      <c r="F22" s="46"/>
      <c r="G22" s="45"/>
      <c r="H22" s="45"/>
      <c r="I22" s="10"/>
      <c r="J22" s="18"/>
    </row>
    <row r="23" spans="1:10" s="6" customFormat="1" x14ac:dyDescent="0.25">
      <c r="A23" s="18"/>
      <c r="B23" s="45"/>
      <c r="C23" s="45"/>
      <c r="D23" s="46"/>
      <c r="E23" s="46"/>
      <c r="F23" s="46"/>
      <c r="G23" s="45"/>
      <c r="H23" s="45"/>
      <c r="I23" s="10"/>
      <c r="J23" s="18"/>
    </row>
    <row r="24" spans="1:10" s="6" customFormat="1" x14ac:dyDescent="0.25">
      <c r="A24" s="18"/>
      <c r="B24" s="45"/>
      <c r="C24" s="45"/>
      <c r="D24" s="46"/>
      <c r="E24" s="46"/>
      <c r="F24" s="46"/>
      <c r="G24" s="45"/>
      <c r="H24" s="45"/>
      <c r="I24" s="10"/>
      <c r="J24" s="18"/>
    </row>
    <row r="25" spans="1:10" s="6" customFormat="1" x14ac:dyDescent="0.25">
      <c r="A25" s="18"/>
      <c r="B25" s="45"/>
      <c r="C25" s="45"/>
      <c r="D25" s="46"/>
      <c r="E25" s="46"/>
      <c r="F25" s="46"/>
      <c r="G25" s="45"/>
      <c r="H25" s="45"/>
      <c r="I25" s="10"/>
      <c r="J25" s="18"/>
    </row>
    <row r="26" spans="1:10" s="6" customFormat="1" x14ac:dyDescent="0.25">
      <c r="A26" s="18"/>
      <c r="B26" s="45"/>
      <c r="C26" s="45"/>
      <c r="D26" s="46"/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8" t="str">
        <f>Programa!D35</f>
        <v>Ing. Diego de Jesús Velazquez Lucho</v>
      </c>
      <c r="E34" s="38"/>
      <c r="F34" s="38"/>
      <c r="H34" s="38" t="str">
        <f>Programa!G35</f>
        <v xml:space="preserve">Ing. Octavio Obil Martinez </v>
      </c>
      <c r="I34" s="38"/>
      <c r="J34" s="17"/>
    </row>
    <row r="35" spans="1:10" ht="28.5" customHeight="1" x14ac:dyDescent="0.25">
      <c r="A35" s="17"/>
      <c r="B35" s="9" t="str">
        <f>C7</f>
        <v>ENEIDA YAZMIN HONORATO RODRIGUEZ</v>
      </c>
      <c r="D35" s="47" t="s">
        <v>32</v>
      </c>
      <c r="E35" s="47"/>
      <c r="F35" s="47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3" t="s">
        <v>19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ENEIDA HONORATO</cp:lastModifiedBy>
  <cp:revision/>
  <cp:lastPrinted>2025-07-02T21:52:58Z</cp:lastPrinted>
  <dcterms:created xsi:type="dcterms:W3CDTF">2022-07-23T13:46:58Z</dcterms:created>
  <dcterms:modified xsi:type="dcterms:W3CDTF">2026-01-08T19:41:46Z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