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MIGUEL REYES FISCAL\"/>
    </mc:Choice>
  </mc:AlternateContent>
  <xr:revisionPtr revIDLastSave="0" documentId="13_ncr:1_{0222D5FD-8014-434B-85A7-6E68624A82D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7" i="7"/>
  <c r="B27" i="7"/>
  <c r="B26" i="7"/>
  <c r="B24" i="7"/>
  <c r="B23" i="7"/>
  <c r="B22" i="7"/>
  <c r="B21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<sst xmlns="http://schemas.openxmlformats.org/spreadsheetml/2006/main" count="106" uniqueCount="49">
  <si>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</si>
  <si>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</si>
  <si>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</si>
  <si>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</si>
  <si>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</si>
  <si>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</si>
  <si>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</si>
  <si>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</si>
  <si>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</si>
  <si>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</si>
  <si>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</si>
  <si>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</si>
  <si>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</si>
  <si>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</si>
  <si>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</si>
  <si>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</si>
  <si>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</si>
  <si>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</si>
  <si>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</si>
  <si>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</si>
  <si>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</si>
  <si>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</si>
  <si>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</si>
  <si>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</si>
  <si>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</si>
  <si>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DOCENCIA ( PREPARACION DE CLASES, CORRECCION DE EXAMENES, REDACCION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</si>
  <si>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</si>
  <si>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</si>
  <si>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</si>
  <si>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25/08/2025-12/12/2025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</si>
  <si>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</si>
  <si>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</si>
  <si>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</si>
  <si>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</si>
  <si>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</si>
  <si>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</si>
  <si>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Basicas</t>
  </si>
  <si>
    <t>MCA. OCTAVIO OBIL MARTINEZ</t>
  </si>
  <si>
    <t>IEME MIGUEL REYES FISCAL</t>
  </si>
  <si>
    <t>LC. GERMAN VENTURA TENORIO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</si>
  <si>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</si>
  <si>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</si>
  <si>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</si>
  <si>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</si>
  <si>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</si>
  <si>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</si>
  <si>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instrumentaciones en la plataforma</t>
  </si>
  <si>
    <t>Jefe de Departamento de Ciencias Basicas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</si>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</sst>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1" zoomScale="87" zoomScaleNormal="160" zoomScaleSheetLayoutView="87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0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24</v>
      </c>
      <c r="C5" s="44"/>
      <c r="D5" s="44"/>
      <c r="E5" s="44"/>
      <c r="F5" s="44"/>
      <c r="G5" s="44"/>
      <c r="H5" s="44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1" t="s">
        <v>38</v>
      </c>
      <c r="D7" s="41"/>
      <c r="E7" s="41"/>
      <c r="F7" s="41"/>
      <c r="G7" s="41"/>
      <c r="H7" s="41"/>
      <c r="I7" s="17"/>
    </row>
    <row r="8" spans="1:16" ht="15" x14ac:dyDescent="0.25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">
      <c r="A9" s="17"/>
      <c r="I9" s="17"/>
    </row>
    <row r="10" spans="1:16" ht="31.7" customHeight="1" x14ac:dyDescent="0.2">
      <c r="A10" s="17"/>
      <c r="B10" s="4" t="s">
        <v>4</v>
      </c>
      <c r="C10" s="42" t="s">
        <v>25</v>
      </c>
      <c r="D10" s="42"/>
      <c r="E10" s="42"/>
      <c r="F10" s="42"/>
      <c r="G10" s="42"/>
      <c r="H10" s="4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62.1" customHeight="1" x14ac:dyDescent="0.2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28</v>
      </c>
      <c r="C20" s="37"/>
      <c r="D20" s="37"/>
      <c r="E20" s="37"/>
      <c r="F20" s="37"/>
      <c r="G20" s="38"/>
      <c r="H20" s="11" t="s">
        <v>29</v>
      </c>
      <c r="I20" s="18"/>
    </row>
    <row r="21" spans="1:9" s="6" customFormat="1" x14ac:dyDescent="0.2">
      <c r="A21" s="18"/>
      <c r="B21" s="36" t="s">
        <v>30</v>
      </c>
      <c r="C21" s="37"/>
      <c r="D21" s="37"/>
      <c r="E21" s="37"/>
      <c r="F21" s="37"/>
      <c r="G21" s="38"/>
      <c r="H21" s="11" t="s">
        <v>29</v>
      </c>
      <c r="I21" s="18"/>
    </row>
    <row r="22" spans="1:9" s="6" customFormat="1" x14ac:dyDescent="0.2">
      <c r="A22" s="18"/>
      <c r="B22" s="36" t="s">
        <v>31</v>
      </c>
      <c r="C22" s="37"/>
      <c r="D22" s="37"/>
      <c r="E22" s="37"/>
      <c r="F22" s="37"/>
      <c r="G22" s="38"/>
      <c r="H22" s="11" t="s">
        <v>29</v>
      </c>
      <c r="I22" s="18"/>
    </row>
    <row r="23" spans="1:9" s="6" customFormat="1" x14ac:dyDescent="0.2">
      <c r="A23" s="18"/>
      <c r="B23" s="36" t="s">
        <v>32</v>
      </c>
      <c r="C23" s="37"/>
      <c r="D23" s="37"/>
      <c r="E23" s="37"/>
      <c r="F23" s="37"/>
      <c r="G23" s="38"/>
      <c r="H23" s="11" t="s">
        <v>29</v>
      </c>
      <c r="I23" s="18"/>
    </row>
    <row r="24" spans="1:9" s="6" customFormat="1" x14ac:dyDescent="0.2">
      <c r="A24" s="18"/>
      <c r="B24" s="36" t="s">
        <v>33</v>
      </c>
      <c r="C24" s="37"/>
      <c r="D24" s="37"/>
      <c r="E24" s="37"/>
      <c r="F24" s="37"/>
      <c r="G24" s="38"/>
      <c r="H24" s="11" t="s">
        <v>29</v>
      </c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 t="s">
        <v>29</v>
      </c>
      <c r="I25" s="18"/>
    </row>
    <row r="26" spans="1:9" s="6" customFormat="1" x14ac:dyDescent="0.2">
      <c r="A26" s="18"/>
      <c r="B26" s="36" t="s">
        <v>34</v>
      </c>
      <c r="C26" s="37"/>
      <c r="D26" s="37"/>
      <c r="E26" s="37"/>
      <c r="F26" s="37"/>
      <c r="G26" s="38"/>
      <c r="H26" s="11" t="s">
        <v>29</v>
      </c>
      <c r="I26" s="18"/>
    </row>
    <row r="27" spans="1:9" s="6" customFormat="1" x14ac:dyDescent="0.2">
      <c r="A27" s="18"/>
      <c r="B27" s="36" t="s">
        <v>35</v>
      </c>
      <c r="C27" s="37"/>
      <c r="D27" s="37"/>
      <c r="E27" s="37"/>
      <c r="F27" s="37"/>
      <c r="G27" s="38"/>
      <c r="H27" s="11">
        <v>45887</v>
      </c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22" t="str">
        <f>C7</f>
        <v>IEME MIGUEL REYES FISCAL</v>
      </c>
      <c r="D35" s="30" t="s">
        <v>39</v>
      </c>
      <c r="E35" s="30"/>
      <c r="F35"/>
      <c r="G35" s="30" t="s">
        <v>37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38:H38"/>
    <mergeCell ref="B31:H31"/>
    <mergeCell ref="B32:H32"/>
    <mergeCell ref="B18:H18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190" zoomScaleNormal="205" zoomScaleSheetLayoutView="190" workbookViewId="0">
      <selection activeCell="D23" sqref="D23:F23"/>
    </sheetView>
  </sheetViews>
  <sheetFormatPr baseColWidth="10" defaultColWidth="11.42578125" defaultRowHeight="12.75" x14ac:dyDescent="0.2"/>
  <cols>
    <col min="1" max="1" width="1.7109375" style="1" customWidth="1"/>
    <col min="2" max="2" width="36.140625" style="1" customWidth="1"/>
    <col min="3" max="3" width="28.42578125" style="1" customWidth="1"/>
    <col min="4" max="5" width="8.85546875" style="1" customWidth="1"/>
    <col min="6" max="6" width="12" style="1" customWidth="1"/>
    <col min="7" max="7" width="4.5703125" style="1" customWidth="1"/>
    <col min="8" max="8" width="7" style="1" customWidth="1"/>
    <col min="9" max="9" width="19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5" t="s">
        <v>1</v>
      </c>
      <c r="C5" s="45"/>
      <c r="D5" s="45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IEME MIGUEL REYES FISCAL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1</v>
      </c>
      <c r="D8" s="41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9" t="str">
        <f>Programa!C10</f>
        <v>DOCENCIA ( PREPARACION DE CLASES, CORRECCION DE EXAMENES, REDACCION 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49.35" customHeight="1" x14ac:dyDescent="0.2">
      <c r="A16" s="18"/>
      <c r="B16" s="50" t="str">
        <f>Programa!B16</f>
        <v>3 Reportes parciales del SGI
1 Reporte Final del SGI
3 Instrumentaciones ( de acuerdo a la cantidad de materias)
3 Reportes de Proyectos Individuales</v>
      </c>
      <c r="C16" s="50"/>
      <c r="D16" s="50"/>
      <c r="E16" s="50"/>
      <c r="F16" s="50"/>
      <c r="G16" s="50"/>
      <c r="H16" s="50"/>
      <c r="I16" s="5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7" t="str">
        <f>Programa!B20</f>
        <v>Preparación de clases de materias de acuerdo al horario de clases asignado en este semestre.</v>
      </c>
      <c r="C20" s="47"/>
      <c r="D20" s="48" t="s">
        <v>48</v>
      </c>
      <c r="E20" s="48"/>
      <c r="F20" s="48"/>
      <c r="G20" s="47" t="s">
        <v>40</v>
      </c>
      <c r="H20" s="47"/>
      <c r="I20" s="10">
        <v>0.33</v>
      </c>
      <c r="J20" s="18"/>
    </row>
    <row r="21" spans="1:10" s="6" customFormat="1" ht="37.700000000000003" customHeight="1" x14ac:dyDescent="0.2">
      <c r="A21" s="18"/>
      <c r="B21" s="47" t="str">
        <f>Programa!B21</f>
        <v>Elaboración, aplicación y calificación de exámenes</v>
      </c>
      <c r="C21" s="47"/>
      <c r="D21" s="48" t="s">
        <v>48</v>
      </c>
      <c r="E21" s="48"/>
      <c r="F21" s="48"/>
      <c r="G21" s="50" t="s">
        <v>41</v>
      </c>
      <c r="H21" s="50"/>
      <c r="I21" s="10">
        <v>0.33</v>
      </c>
      <c r="J21" s="18"/>
    </row>
    <row r="22" spans="1:10" s="6" customFormat="1" ht="22.7" customHeight="1" x14ac:dyDescent="0.2">
      <c r="A22" s="18"/>
      <c r="B22" s="47" t="str">
        <f>Programa!B22</f>
        <v>Investigación Documental del contenido de las asignaturas</v>
      </c>
      <c r="C22" s="47"/>
      <c r="D22" s="48" t="s">
        <v>48</v>
      </c>
      <c r="E22" s="48"/>
      <c r="F22" s="48"/>
      <c r="G22" s="50" t="s">
        <v>42</v>
      </c>
      <c r="H22" s="50"/>
      <c r="I22" s="10">
        <v>0.33</v>
      </c>
      <c r="J22" s="18"/>
    </row>
    <row r="23" spans="1:10" s="6" customFormat="1" x14ac:dyDescent="0.2">
      <c r="A23" s="18"/>
      <c r="B23" s="47" t="str">
        <f>Programa!B23</f>
        <v>Proceso de evalución de los trabajos de los alumnos.</v>
      </c>
      <c r="C23" s="47"/>
      <c r="D23" s="48" t="s">
        <v>48</v>
      </c>
      <c r="E23" s="48"/>
      <c r="F23" s="48"/>
      <c r="G23" s="47" t="s">
        <v>43</v>
      </c>
      <c r="H23" s="47"/>
      <c r="I23" s="10">
        <v>0.33</v>
      </c>
      <c r="J23" s="18"/>
    </row>
    <row r="24" spans="1:10" s="6" customFormat="1" x14ac:dyDescent="0.2">
      <c r="A24" s="18"/>
      <c r="B24" s="47" t="str">
        <f>Programa!B24</f>
        <v>Preparación de material didáctico para cada tema de las materias antes citadas</v>
      </c>
      <c r="C24" s="47"/>
      <c r="D24" s="48" t="s">
        <v>48</v>
      </c>
      <c r="E24" s="48"/>
      <c r="F24" s="48"/>
      <c r="G24" s="47" t="s">
        <v>44</v>
      </c>
      <c r="H24" s="47"/>
      <c r="I24" s="10">
        <v>0.33</v>
      </c>
      <c r="J24" s="18"/>
    </row>
    <row r="25" spans="1:10" s="6" customFormat="1" ht="12" customHeight="1" x14ac:dyDescent="0.2">
      <c r="A25" s="18"/>
      <c r="B25" s="47"/>
      <c r="C25" s="47"/>
      <c r="D25" s="48" t="s">
        <v>48</v>
      </c>
      <c r="E25" s="48"/>
      <c r="F25" s="48"/>
      <c r="G25" s="50"/>
      <c r="H25" s="50"/>
      <c r="I25" s="10"/>
      <c r="J25" s="18"/>
    </row>
    <row r="26" spans="1:10" s="6" customFormat="1" ht="37.700000000000003" customHeight="1" x14ac:dyDescent="0.2">
      <c r="A26" s="18"/>
      <c r="B26" s="47" t="str">
        <f>Programa!B26</f>
        <v>Elaboración de reportes administrativos de las actividades</v>
      </c>
      <c r="C26" s="47"/>
      <c r="D26" s="48" t="s">
        <v>48</v>
      </c>
      <c r="E26" s="48"/>
      <c r="F26" s="48"/>
      <c r="G26" s="50" t="s">
        <v>45</v>
      </c>
      <c r="H26" s="50"/>
      <c r="I26" s="10">
        <v>0.33</v>
      </c>
      <c r="J26" s="18"/>
    </row>
    <row r="27" spans="1:10" s="6" customFormat="1" ht="37.35" customHeight="1" x14ac:dyDescent="0.2">
      <c r="A27" s="18"/>
      <c r="B27" s="47" t="str">
        <f>Programa!B27</f>
        <v xml:space="preserve">Elaborar instrumerntaciones didacticas </v>
      </c>
      <c r="C27" s="47"/>
      <c r="D27" s="48">
        <f>Programa!H27</f>
        <v>45887</v>
      </c>
      <c r="E27" s="48"/>
      <c r="F27" s="48"/>
      <c r="G27" s="50" t="s">
        <v>46</v>
      </c>
      <c r="H27" s="50"/>
      <c r="I27" s="10">
        <v>1</v>
      </c>
      <c r="J27" s="18"/>
    </row>
    <row r="28" spans="1:10" s="6" customFormat="1" ht="18.399999999999999" customHeight="1" x14ac:dyDescent="0.2">
      <c r="A28" s="18"/>
      <c r="B28" s="47"/>
      <c r="C28" s="47"/>
      <c r="D28" s="48"/>
      <c r="E28" s="48"/>
      <c r="F28" s="48"/>
      <c r="G28" s="53"/>
      <c r="H28" s="53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53"/>
      <c r="H29" s="53"/>
      <c r="I29" s="10"/>
      <c r="J29" s="18"/>
    </row>
    <row r="30" spans="1:10" s="6" customFormat="1" x14ac:dyDescent="0.2">
      <c r="A30" s="18"/>
      <c r="B30" s="23"/>
      <c r="C30" s="23"/>
      <c r="D30" s="23"/>
      <c r="E30" s="23"/>
      <c r="F30" s="23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C7</f>
        <v>IEME MIGUEL REYES FISCAL</v>
      </c>
      <c r="D34" s="41" t="str">
        <f>Programa!D35</f>
        <v>LC. GERMAN VENTURA TENORIO</v>
      </c>
      <c r="E34" s="41"/>
      <c r="F34" s="41"/>
      <c r="H34" s="41" t="str">
        <f>Programa!G35</f>
        <v>MCA. OCTAVIO OBIL MARTINEZ</v>
      </c>
      <c r="I34" s="41"/>
      <c r="J34" s="17"/>
    </row>
    <row r="35" spans="1:10" ht="28.5" customHeight="1" x14ac:dyDescent="0.2">
      <c r="A35" s="17"/>
      <c r="B35" s="9" t="s">
        <v>11</v>
      </c>
      <c r="D35" s="52" t="s">
        <v>47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5" t="s">
        <v>1</v>
      </c>
      <c r="C5" s="45"/>
      <c r="D5" s="45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IEME MIGUEL REYES FISCAL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2</v>
      </c>
      <c r="D8" s="41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DOCENCIA ( PREPARACION DE CLASES, CORRECCION DE EXAMENES, REDACCION 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3 Reportes parciales del SGI
1 Reporte Final del SGI
3 Instrumentaciones ( de acuerdo a la cantidad de materias)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3" t="str">
        <f>Programa!B20</f>
        <v>Preparación de clases de materias de acuerdo al horario de clases asignado en este semestre.</v>
      </c>
      <c r="C20" s="53"/>
      <c r="D20" s="54" t="str">
        <f>Programa!H20</f>
        <v>25/08/2025-12/12/2025</v>
      </c>
      <c r="E20" s="54"/>
      <c r="F20" s="54"/>
      <c r="G20" s="53"/>
      <c r="H20" s="53"/>
      <c r="I20" s="10"/>
      <c r="J20" s="18"/>
    </row>
    <row r="21" spans="1:10" s="6" customFormat="1" x14ac:dyDescent="0.2">
      <c r="A21" s="18"/>
      <c r="B21" s="53" t="str">
        <f>Programa!B21</f>
        <v>Elaboración, aplicación y calificación de exámenes</v>
      </c>
      <c r="C21" s="53"/>
      <c r="D21" s="54" t="str">
        <f>Programa!H21</f>
        <v>25/08/2025-12/12/2025</v>
      </c>
      <c r="E21" s="54"/>
      <c r="F21" s="54"/>
      <c r="G21" s="53"/>
      <c r="H21" s="53"/>
      <c r="I21" s="10"/>
      <c r="J21" s="18"/>
    </row>
    <row r="22" spans="1:10" s="6" customFormat="1" x14ac:dyDescent="0.2">
      <c r="A22" s="18"/>
      <c r="B22" s="53" t="str">
        <f>Programa!B22</f>
        <v>Investigación Documental del contenido de las asignaturas</v>
      </c>
      <c r="C22" s="53"/>
      <c r="D22" s="54" t="str">
        <f>Programa!H22</f>
        <v>25/08/2025-12/12/2025</v>
      </c>
      <c r="E22" s="54"/>
      <c r="F22" s="54"/>
      <c r="G22" s="53"/>
      <c r="H22" s="53"/>
      <c r="I22" s="10"/>
      <c r="J22" s="18"/>
    </row>
    <row r="23" spans="1:10" s="6" customFormat="1" x14ac:dyDescent="0.2">
      <c r="A23" s="18"/>
      <c r="B23" s="53" t="str">
        <f>Programa!B23</f>
        <v>Proceso de evalución de los trabajos de los alumnos.</v>
      </c>
      <c r="C23" s="53"/>
      <c r="D23" s="54" t="str">
        <f>Programa!H23</f>
        <v>25/08/2025-12/12/2025</v>
      </c>
      <c r="E23" s="54"/>
      <c r="F23" s="54"/>
      <c r="G23" s="53"/>
      <c r="H23" s="53"/>
      <c r="I23" s="10"/>
      <c r="J23" s="18"/>
    </row>
    <row r="24" spans="1:10" s="6" customFormat="1" x14ac:dyDescent="0.2">
      <c r="A24" s="18"/>
      <c r="B24" s="53" t="str">
        <f>Programa!B24</f>
        <v>Preparación de material didáctico para cada tema de las materias antes citadas</v>
      </c>
      <c r="C24" s="53"/>
      <c r="D24" s="54" t="str">
        <f>Programa!H24</f>
        <v>25/08/2025-12/12/2025</v>
      </c>
      <c r="E24" s="54"/>
      <c r="F24" s="54"/>
      <c r="G24" s="53"/>
      <c r="H24" s="53"/>
      <c r="I24" s="10"/>
      <c r="J24" s="18"/>
    </row>
    <row r="25" spans="1:10" s="6" customFormat="1" x14ac:dyDescent="0.2">
      <c r="A25" s="18"/>
      <c r="B25" s="53">
        <f>Programa!B25</f>
        <v>0</v>
      </c>
      <c r="C25" s="53"/>
      <c r="D25" s="54" t="str">
        <f>Programa!H25</f>
        <v>25/08/2025-12/12/2025</v>
      </c>
      <c r="E25" s="54"/>
      <c r="F25" s="54"/>
      <c r="G25" s="53"/>
      <c r="H25" s="53"/>
      <c r="I25" s="10"/>
      <c r="J25" s="18"/>
    </row>
    <row r="26" spans="1:10" s="6" customFormat="1" x14ac:dyDescent="0.2">
      <c r="A26" s="18"/>
      <c r="B26" s="53" t="str">
        <f>Programa!B26</f>
        <v>Elaboración de reportes administrativos de las actividades</v>
      </c>
      <c r="C26" s="53"/>
      <c r="D26" s="54" t="str">
        <f>Programa!H26</f>
        <v>25/08/2025-12/12/2025</v>
      </c>
      <c r="E26" s="54"/>
      <c r="F26" s="54"/>
      <c r="G26" s="53"/>
      <c r="H26" s="53"/>
      <c r="I26" s="10"/>
      <c r="J26" s="18"/>
    </row>
    <row r="27" spans="1:10" s="6" customFormat="1" x14ac:dyDescent="0.2">
      <c r="A27" s="18"/>
      <c r="B27" s="53" t="str">
        <f>Programa!B27</f>
        <v xml:space="preserve">Elaborar instrumerntaciones didacticas </v>
      </c>
      <c r="C27" s="53"/>
      <c r="D27" s="54">
        <f>Programa!H27</f>
        <v>45887</v>
      </c>
      <c r="E27" s="54"/>
      <c r="F27" s="54"/>
      <c r="G27" s="53"/>
      <c r="H27" s="53"/>
      <c r="I27" s="10"/>
      <c r="J27" s="18"/>
    </row>
    <row r="28" spans="1:10" s="6" customFormat="1" x14ac:dyDescent="0.2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2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1" t="str">
        <f>Programa!D35</f>
        <v>LC. GERMAN VENTURA TENORIO</v>
      </c>
      <c r="E34" s="41"/>
      <c r="F34" s="41"/>
      <c r="H34" s="41" t="str">
        <f>Programa!G35</f>
        <v>MCA. OCTAVIO OBIL MARTINEZ</v>
      </c>
      <c r="I34" s="41"/>
      <c r="J34" s="17"/>
    </row>
    <row r="35" spans="1:10" ht="28.5" customHeight="1" x14ac:dyDescent="0.2">
      <c r="A35" s="17"/>
      <c r="B35" s="9" t="str">
        <f>C7</f>
        <v>IEME MIGUEL REYES FISCAL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5" t="s">
        <v>1</v>
      </c>
      <c r="C5" s="45"/>
      <c r="D5" s="45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IEME MIGUEL REYES FISCAL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3</v>
      </c>
      <c r="D8" s="41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DOCENCIA ( PREPARACION DE CLASES, CORRECCION DE EXAMENES, REDACCION 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3 Reportes parciales del SGI
1 Reporte Final del SGI
3 Instrumentaciones ( de acuerdo a la cantidad de materias)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3" t="str">
        <f>Programa!B20</f>
        <v>Preparación de clases de materias de acuerdo al horario de clases asignado en este semestre.</v>
      </c>
      <c r="C20" s="53"/>
      <c r="D20" s="54" t="str">
        <f>Programa!H20</f>
        <v>25/08/2025-12/12/2025</v>
      </c>
      <c r="E20" s="54"/>
      <c r="F20" s="54"/>
      <c r="G20" s="53"/>
      <c r="H20" s="53"/>
      <c r="I20" s="10"/>
      <c r="J20" s="18"/>
    </row>
    <row r="21" spans="1:10" s="6" customFormat="1" x14ac:dyDescent="0.2">
      <c r="A21" s="18"/>
      <c r="B21" s="53" t="str">
        <f>Programa!B21</f>
        <v>Elaboración, aplicación y calificación de exámenes</v>
      </c>
      <c r="C21" s="53"/>
      <c r="D21" s="54" t="str">
        <f>Programa!H21</f>
        <v>25/08/2025-12/12/2025</v>
      </c>
      <c r="E21" s="54"/>
      <c r="F21" s="54"/>
      <c r="G21" s="53"/>
      <c r="H21" s="53"/>
      <c r="I21" s="10"/>
      <c r="J21" s="18"/>
    </row>
    <row r="22" spans="1:10" s="6" customFormat="1" x14ac:dyDescent="0.2">
      <c r="A22" s="18"/>
      <c r="B22" s="53" t="str">
        <f>Programa!B22</f>
        <v>Investigación Documental del contenido de las asignaturas</v>
      </c>
      <c r="C22" s="53"/>
      <c r="D22" s="54" t="str">
        <f>Programa!H22</f>
        <v>25/08/2025-12/12/2025</v>
      </c>
      <c r="E22" s="54"/>
      <c r="F22" s="54"/>
      <c r="G22" s="53"/>
      <c r="H22" s="53"/>
      <c r="I22" s="10"/>
      <c r="J22" s="18"/>
    </row>
    <row r="23" spans="1:10" s="6" customFormat="1" x14ac:dyDescent="0.2">
      <c r="A23" s="18"/>
      <c r="B23" s="53" t="str">
        <f>Programa!B23</f>
        <v>Proceso de evalución de los trabajos de los alumnos.</v>
      </c>
      <c r="C23" s="53"/>
      <c r="D23" s="54" t="str">
        <f>Programa!H23</f>
        <v>25/08/2025-12/12/2025</v>
      </c>
      <c r="E23" s="54"/>
      <c r="F23" s="54"/>
      <c r="G23" s="53"/>
      <c r="H23" s="53"/>
      <c r="I23" s="10"/>
      <c r="J23" s="18"/>
    </row>
    <row r="24" spans="1:10" s="6" customFormat="1" x14ac:dyDescent="0.2">
      <c r="A24" s="18"/>
      <c r="B24" s="53" t="str">
        <f>Programa!B24</f>
        <v>Preparación de material didáctico para cada tema de las materias antes citadas</v>
      </c>
      <c r="C24" s="53"/>
      <c r="D24" s="54" t="str">
        <f>Programa!H24</f>
        <v>25/08/2025-12/12/2025</v>
      </c>
      <c r="E24" s="54"/>
      <c r="F24" s="54"/>
      <c r="G24" s="53"/>
      <c r="H24" s="53"/>
      <c r="I24" s="10"/>
      <c r="J24" s="18"/>
    </row>
    <row r="25" spans="1:10" s="6" customFormat="1" x14ac:dyDescent="0.2">
      <c r="A25" s="18"/>
      <c r="B25" s="53">
        <f>Programa!B25</f>
        <v>0</v>
      </c>
      <c r="C25" s="53"/>
      <c r="D25" s="54" t="str">
        <f>Programa!H25</f>
        <v>25/08/2025-12/12/2025</v>
      </c>
      <c r="E25" s="54"/>
      <c r="F25" s="54"/>
      <c r="G25" s="53"/>
      <c r="H25" s="53"/>
      <c r="I25" s="10"/>
      <c r="J25" s="18"/>
    </row>
    <row r="26" spans="1:10" s="6" customFormat="1" x14ac:dyDescent="0.2">
      <c r="A26" s="18"/>
      <c r="B26" s="53" t="str">
        <f>Programa!B26</f>
        <v>Elaboración de reportes administrativos de las actividades</v>
      </c>
      <c r="C26" s="53"/>
      <c r="D26" s="54" t="str">
        <f>Programa!H26</f>
        <v>25/08/2025-12/12/2025</v>
      </c>
      <c r="E26" s="54"/>
      <c r="F26" s="54"/>
      <c r="G26" s="53"/>
      <c r="H26" s="53"/>
      <c r="I26" s="10"/>
      <c r="J26" s="18"/>
    </row>
    <row r="27" spans="1:10" s="6" customFormat="1" x14ac:dyDescent="0.2">
      <c r="A27" s="18"/>
      <c r="B27" s="53" t="str">
        <f>Programa!B27</f>
        <v xml:space="preserve">Elaborar instrumerntaciones didacticas </v>
      </c>
      <c r="C27" s="53"/>
      <c r="D27" s="54">
        <f>Programa!H27</f>
        <v>45887</v>
      </c>
      <c r="E27" s="54"/>
      <c r="F27" s="54"/>
      <c r="G27" s="53"/>
      <c r="H27" s="53"/>
      <c r="I27" s="10"/>
      <c r="J27" s="18"/>
    </row>
    <row r="28" spans="1:10" s="6" customFormat="1" x14ac:dyDescent="0.2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2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1" t="str">
        <f>Programa!D35</f>
        <v>LC. GERMAN VENTURA TENORIO</v>
      </c>
      <c r="E34" s="41"/>
      <c r="F34" s="41"/>
      <c r="H34" s="41" t="str">
        <f>Programa!G35</f>
        <v>MCA. OCTAVIO OBIL MARTINEZ</v>
      </c>
      <c r="I34" s="41"/>
      <c r="J34" s="17"/>
    </row>
    <row r="35" spans="1:10" ht="28.5" customHeight="1" x14ac:dyDescent="0.2">
      <c r="A35" s="17"/>
      <c r="B35" s="9" t="str">
        <f>C7</f>
        <v>IEME MIGUEL REYES FISCAL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2025-10-17T00:47:49Z</cp:lastPrinted>
  <dcterms:created xsi:type="dcterms:W3CDTF">2022-07-23T13:46:58Z</dcterms:created>
  <dcterms:modified xsi:type="dcterms:W3CDTF">2025-10-21T23:03:13Z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