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MIGUEL REYES FISCAL\"/>
    </mc:Choice>
  </mc:AlternateContent>
  <xr:revisionPtr revIDLastSave="0" documentId="13_ncr:1_{FF62E7DC-8705-4FEF-9EC3-C48E257791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" l="1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<sst xmlns="http://schemas.openxmlformats.org/spreadsheetml/2006/main" count="87" uniqueCount="38">
  <si>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</si>
  <si>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</si>
  <si>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</si>
  <si>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</si>
  <si>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</si>
  <si>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</si>
  <si>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</si>
  <si>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</si>
  <si>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</si>
  <si>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</si>
  <si>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</si>
  <si>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</si>
  <si>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</si>
  <si>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</si>
  <si>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</si>
  <si>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</si>
  <si>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</si>
  <si>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</si>
  <si>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</si>
  <si>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</si>
  <si>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</si>
  <si>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</si>
  <si>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</si>
  <si>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</si>
  <si>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</si>
  <si>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</si>
  <si>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</si>
  <si>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</si>
  <si>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</si>
  <si>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</si>
  <si>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DOCENCIA ( ASESORIAS ACADEMICAS)</t>
  </si>
  <si>
    <t>Impartir asesorías académicas a estudiantes con dificultades en la comprensión de los temas de las asignaturas Calculo Diiferencial y Algebra Lineal</t>
  </si>
  <si>
    <t>Disminuir el índice de reprobación en dicha materia y reforzar los temas vistos en clases normales</t>
  </si>
  <si>
    <t>Elaboración de listas de cada grupo</t>
  </si>
  <si>
    <t>Se imparten asesorías académicas de los temas de la Unidad 1( funciones) de Calculo Difrencial  101- B  y asesorías de Algebra Lineal   para realizar operaciones con numero complejo para el grupo 307-B</t>
  </si>
  <si>
    <t>formato lista de alumnos firmadas</t>
  </si>
  <si>
    <t>Elaboracion de listas de cada grupo</t>
  </si>
  <si>
    <t>25/08/25 al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</si>
</sst>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9" fontId="2" fillId="0" borderId="13" xfId="1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7" zoomScale="87" zoomScaleNormal="160" zoomScaleSheetLayoutView="87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0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22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24</v>
      </c>
      <c r="C5" s="47"/>
      <c r="D5" s="47"/>
      <c r="E5" s="47"/>
      <c r="F5" s="47"/>
      <c r="G5" s="47"/>
      <c r="H5" s="47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27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">
      <c r="A9" s="17"/>
      <c r="I9" s="17"/>
    </row>
    <row r="10" spans="1:16" ht="31.7" customHeight="1" x14ac:dyDescent="0.2">
      <c r="A10" s="17"/>
      <c r="B10" s="4" t="s">
        <v>4</v>
      </c>
      <c r="C10" s="45" t="s">
        <v>30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62.1" customHeight="1" x14ac:dyDescent="0.2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">
      <c r="A20" s="18"/>
      <c r="B20" s="39" t="s">
        <v>33</v>
      </c>
      <c r="C20" s="40"/>
      <c r="D20" s="40"/>
      <c r="E20" s="40"/>
      <c r="F20" s="40"/>
      <c r="G20" s="41"/>
      <c r="H20" s="11" t="s">
        <v>25</v>
      </c>
      <c r="I20" s="18"/>
    </row>
    <row r="21" spans="1:9" s="6" customFormat="1" x14ac:dyDescent="0.2">
      <c r="A21" s="18"/>
      <c r="B21" s="48" t="s">
        <v>34</v>
      </c>
      <c r="C21" s="49"/>
      <c r="D21" s="49"/>
      <c r="E21" s="49"/>
      <c r="F21" s="49"/>
      <c r="G21" s="50"/>
      <c r="H21" s="24" t="s">
        <v>25</v>
      </c>
      <c r="I21" s="18"/>
    </row>
    <row r="22" spans="1:9" s="6" customFormat="1" x14ac:dyDescent="0.2">
      <c r="A22" s="18"/>
      <c r="B22" s="51"/>
      <c r="C22" s="52"/>
      <c r="D22" s="52"/>
      <c r="E22" s="52"/>
      <c r="F22" s="52"/>
      <c r="G22" s="53"/>
      <c r="H22" s="25"/>
      <c r="I22" s="18"/>
    </row>
    <row r="23" spans="1:9" s="6" customFormat="1" x14ac:dyDescent="0.2">
      <c r="A23" s="18"/>
      <c r="B23" s="51"/>
      <c r="C23" s="52"/>
      <c r="D23" s="52"/>
      <c r="E23" s="52"/>
      <c r="F23" s="52"/>
      <c r="G23" s="53"/>
      <c r="H23" s="25"/>
      <c r="I23" s="18"/>
    </row>
    <row r="24" spans="1:9" s="6" customFormat="1" x14ac:dyDescent="0.2">
      <c r="A24" s="18"/>
      <c r="B24" s="54"/>
      <c r="C24" s="55"/>
      <c r="D24" s="55"/>
      <c r="E24" s="55"/>
      <c r="F24" s="55"/>
      <c r="G24" s="56"/>
      <c r="H24" s="26"/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22" t="str">
        <f>C7</f>
        <v>IEME MIGUEL REYES FISCAL</v>
      </c>
      <c r="D35" s="33" t="s">
        <v>28</v>
      </c>
      <c r="E35" s="33"/>
      <c r="F35"/>
      <c r="G35" s="33" t="s">
        <v>26</v>
      </c>
      <c r="H35" s="33"/>
      <c r="I35" s="17"/>
    </row>
    <row r="36" spans="1:9" ht="28.5" customHeight="1" x14ac:dyDescent="0.2">
      <c r="A36" s="17"/>
      <c r="B36" s="9" t="s">
        <v>11</v>
      </c>
      <c r="D36" s="34" t="s">
        <v>29</v>
      </c>
      <c r="E36" s="34"/>
      <c r="G36" s="35" t="s">
        <v>12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7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21:G24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H21:H24"/>
    <mergeCell ref="B38:H38"/>
    <mergeCell ref="B31:H31"/>
    <mergeCell ref="B32:H32"/>
    <mergeCell ref="B18:H18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130" zoomScaleNormal="205" zoomScaleSheetLayoutView="130" workbookViewId="0">
      <selection activeCell="D21" sqref="D21:F22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6.285156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65" t="s">
        <v>1</v>
      </c>
      <c r="C5" s="65"/>
      <c r="D5" s="65"/>
      <c r="E5" s="66">
        <f>Programa!E5</f>
        <v>0</v>
      </c>
      <c r="F5" s="66"/>
      <c r="G5" s="6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IEME MIGUEL REYES FISCAL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68" t="str">
        <f>Programa!C10</f>
        <v>DOCENCIA ( ASESORIAS ACADEMICAS)</v>
      </c>
      <c r="D10" s="68"/>
      <c r="E10" s="68"/>
      <c r="F10" s="68"/>
      <c r="G10" s="68"/>
      <c r="H10" s="68"/>
      <c r="I10" s="6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1" t="str">
        <f>Programa!B13</f>
        <v>Impartir asesorías académicas a estudiantes con dificultades en la comprensión de los temas de las asignaturas Calculo Diiferencial y Algebra Lineal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49.35" customHeight="1" x14ac:dyDescent="0.2">
      <c r="A16" s="18"/>
      <c r="B16" s="31" t="str">
        <f>Programa!B16</f>
        <v>Disminuir el índice de reprobación en dicha materia y reforzar los temas vistos en clases normales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69" t="s">
        <v>16</v>
      </c>
      <c r="E19" s="69"/>
      <c r="F19" s="69"/>
      <c r="G19" s="30" t="s">
        <v>17</v>
      </c>
      <c r="H19" s="30"/>
      <c r="I19" s="20" t="s">
        <v>18</v>
      </c>
      <c r="J19" s="18"/>
    </row>
    <row r="20" spans="1:10" s="6" customFormat="1" ht="36.4" customHeight="1" x14ac:dyDescent="0.2">
      <c r="A20" s="18"/>
      <c r="B20" s="31" t="s">
        <v>36</v>
      </c>
      <c r="C20" s="31"/>
      <c r="D20" s="67" t="s">
        <v>37</v>
      </c>
      <c r="E20" s="67"/>
      <c r="F20" s="67"/>
      <c r="G20" s="31" t="s">
        <v>35</v>
      </c>
      <c r="H20" s="31"/>
      <c r="I20" s="10">
        <v>0.3</v>
      </c>
      <c r="J20" s="18"/>
    </row>
    <row r="21" spans="1:10" s="6" customFormat="1" ht="37.700000000000003" customHeight="1" x14ac:dyDescent="0.2">
      <c r="A21" s="18"/>
      <c r="B21" s="70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71"/>
      <c r="D21" s="59" t="s">
        <v>37</v>
      </c>
      <c r="E21" s="60"/>
      <c r="F21" s="61"/>
      <c r="G21" s="70" t="s">
        <v>35</v>
      </c>
      <c r="H21" s="71"/>
      <c r="I21" s="57">
        <v>0.3</v>
      </c>
      <c r="J21" s="18"/>
    </row>
    <row r="22" spans="1:10" s="6" customFormat="1" ht="22.7" customHeight="1" x14ac:dyDescent="0.2">
      <c r="A22" s="18"/>
      <c r="B22" s="72"/>
      <c r="C22" s="73"/>
      <c r="D22" s="62"/>
      <c r="E22" s="63"/>
      <c r="F22" s="64"/>
      <c r="G22" s="72"/>
      <c r="H22" s="73"/>
      <c r="I22" s="58"/>
      <c r="J22" s="18"/>
    </row>
    <row r="23" spans="1:10" s="6" customFormat="1" x14ac:dyDescent="0.2">
      <c r="A23" s="18"/>
      <c r="B23" s="75"/>
      <c r="C23" s="75"/>
      <c r="D23" s="76"/>
      <c r="E23" s="76"/>
      <c r="F23" s="76"/>
      <c r="G23" s="75"/>
      <c r="H23" s="75"/>
      <c r="I23" s="10"/>
      <c r="J23" s="18"/>
    </row>
    <row r="24" spans="1:10" s="6" customFormat="1" x14ac:dyDescent="0.2">
      <c r="A24" s="18"/>
      <c r="B24" s="75"/>
      <c r="C24" s="75"/>
      <c r="D24" s="76"/>
      <c r="E24" s="76"/>
      <c r="F24" s="76"/>
      <c r="G24" s="75"/>
      <c r="H24" s="75"/>
      <c r="I24" s="10"/>
      <c r="J24" s="18"/>
    </row>
    <row r="25" spans="1:10" s="6" customFormat="1" ht="12" customHeight="1" x14ac:dyDescent="0.2">
      <c r="A25" s="18"/>
      <c r="B25" s="75"/>
      <c r="C25" s="75"/>
      <c r="D25" s="76"/>
      <c r="E25" s="76"/>
      <c r="F25" s="76"/>
      <c r="G25" s="74"/>
      <c r="H25" s="74"/>
      <c r="I25" s="10"/>
      <c r="J25" s="18"/>
    </row>
    <row r="26" spans="1:10" s="6" customFormat="1" ht="37.700000000000003" customHeight="1" x14ac:dyDescent="0.2">
      <c r="A26" s="18"/>
      <c r="B26" s="75"/>
      <c r="C26" s="75"/>
      <c r="D26" s="76"/>
      <c r="E26" s="76"/>
      <c r="F26" s="76"/>
      <c r="G26" s="74"/>
      <c r="H26" s="74"/>
      <c r="I26" s="10"/>
      <c r="J26" s="18"/>
    </row>
    <row r="27" spans="1:10" s="6" customFormat="1" ht="37.35" customHeight="1" x14ac:dyDescent="0.2">
      <c r="A27" s="18"/>
      <c r="B27" s="75"/>
      <c r="C27" s="75"/>
      <c r="D27" s="76"/>
      <c r="E27" s="76"/>
      <c r="F27" s="76"/>
      <c r="G27" s="74"/>
      <c r="H27" s="74"/>
      <c r="I27" s="10"/>
      <c r="J27" s="18"/>
    </row>
    <row r="28" spans="1:10" s="6" customFormat="1" ht="18.399999999999999" customHeight="1" x14ac:dyDescent="0.2">
      <c r="A28" s="18"/>
      <c r="B28" s="75"/>
      <c r="C28" s="75"/>
      <c r="D28" s="76"/>
      <c r="E28" s="76"/>
      <c r="F28" s="76"/>
      <c r="G28" s="78"/>
      <c r="H28" s="78"/>
      <c r="I28" s="10"/>
      <c r="J28" s="18"/>
    </row>
    <row r="29" spans="1:10" s="6" customFormat="1" x14ac:dyDescent="0.2">
      <c r="A29" s="18"/>
      <c r="B29" s="75"/>
      <c r="C29" s="75"/>
      <c r="D29" s="76"/>
      <c r="E29" s="76"/>
      <c r="F29" s="76"/>
      <c r="G29" s="78"/>
      <c r="H29" s="78"/>
      <c r="I29" s="10"/>
      <c r="J29" s="18"/>
    </row>
    <row r="30" spans="1:10" s="6" customFormat="1" x14ac:dyDescent="0.2">
      <c r="A30" s="18"/>
      <c r="B30" s="23"/>
      <c r="C30" s="23"/>
      <c r="D30" s="23"/>
      <c r="E30" s="23"/>
      <c r="F30" s="23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tr">
        <f>C7</f>
        <v>IEME MIGUEL REYES FISCAL</v>
      </c>
      <c r="D34" s="44" t="str">
        <f>Programa!D35</f>
        <v>LC. GERMAN VENTURA TENORIO</v>
      </c>
      <c r="E34" s="44"/>
      <c r="F34" s="44"/>
      <c r="H34" s="44" t="str">
        <f>Programa!G35</f>
        <v>MCA. OCTAVIO OBIL MARTINEZ</v>
      </c>
      <c r="I34" s="44"/>
      <c r="J34" s="17"/>
    </row>
    <row r="35" spans="1:10" ht="28.5" customHeight="1" x14ac:dyDescent="0.2">
      <c r="A35" s="17"/>
      <c r="B35" s="9" t="s">
        <v>11</v>
      </c>
      <c r="D35" s="77" t="s">
        <v>29</v>
      </c>
      <c r="E35" s="77"/>
      <c r="F35" s="7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3:C23"/>
    <mergeCell ref="D23:F23"/>
    <mergeCell ref="G23:H23"/>
    <mergeCell ref="B26:C26"/>
    <mergeCell ref="D26:F26"/>
    <mergeCell ref="G26:H26"/>
    <mergeCell ref="B18:I18"/>
    <mergeCell ref="B19:C19"/>
    <mergeCell ref="D19:F19"/>
    <mergeCell ref="G19:H19"/>
    <mergeCell ref="B21:C22"/>
    <mergeCell ref="G21:H22"/>
    <mergeCell ref="I21:I22"/>
    <mergeCell ref="D21:F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65" t="s">
        <v>1</v>
      </c>
      <c r="C5" s="65"/>
      <c r="D5" s="65"/>
      <c r="E5" s="66">
        <f>Programa!E5</f>
        <v>0</v>
      </c>
      <c r="F5" s="66"/>
      <c r="G5" s="6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IEME MIGUEL REYES FISCAL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4" t="str">
        <f>Programa!C10</f>
        <v>DOCENCIA ( ASESORIAS ACADEMICAS)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1" t="str">
        <f>Programa!B13</f>
        <v>Impartir asesorías académicas a estudiantes con dificultades en la comprensión de los temas de las asignaturas Calculo Diiferencial y Algebra Lineal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1" t="str">
        <f>Programa!B16</f>
        <v>Disminuir el índice de reprobación en dicha materia y reforzar los temas vistos en clases normales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0" t="s">
        <v>15</v>
      </c>
      <c r="C19" s="30"/>
      <c r="D19" s="69" t="s">
        <v>16</v>
      </c>
      <c r="E19" s="69"/>
      <c r="F19" s="69"/>
      <c r="G19" s="30" t="s">
        <v>17</v>
      </c>
      <c r="H19" s="30"/>
      <c r="I19" s="20" t="s">
        <v>18</v>
      </c>
      <c r="J19" s="18"/>
    </row>
    <row r="20" spans="1:10" s="6" customFormat="1" x14ac:dyDescent="0.2">
      <c r="A20" s="18"/>
      <c r="B20" s="78" t="str">
        <f>Programa!B20</f>
        <v>Elaboración de listas de cada grupo</v>
      </c>
      <c r="C20" s="78"/>
      <c r="D20" s="67" t="str">
        <f>Programa!H20</f>
        <v>25/08/2025-12/12/2025</v>
      </c>
      <c r="E20" s="67"/>
      <c r="F20" s="67"/>
      <c r="G20" s="78"/>
      <c r="H20" s="78"/>
      <c r="I20" s="10"/>
      <c r="J20" s="18"/>
    </row>
    <row r="21" spans="1:10" s="6" customFormat="1" x14ac:dyDescent="0.2">
      <c r="A21" s="18"/>
      <c r="B21" s="78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78"/>
      <c r="D21" s="67" t="str">
        <f>Programa!H21</f>
        <v>25/08/2025-12/12/2025</v>
      </c>
      <c r="E21" s="67"/>
      <c r="F21" s="67"/>
      <c r="G21" s="78"/>
      <c r="H21" s="78"/>
      <c r="I21" s="10"/>
      <c r="J21" s="18"/>
    </row>
    <row r="22" spans="1:10" s="6" customFormat="1" x14ac:dyDescent="0.2">
      <c r="A22" s="18"/>
      <c r="B22" s="78">
        <f>Programa!B22</f>
        <v>0</v>
      </c>
      <c r="C22" s="78"/>
      <c r="D22" s="67">
        <f>Programa!H22</f>
        <v>0</v>
      </c>
      <c r="E22" s="67"/>
      <c r="F22" s="67"/>
      <c r="G22" s="78"/>
      <c r="H22" s="78"/>
      <c r="I22" s="10"/>
      <c r="J22" s="18"/>
    </row>
    <row r="23" spans="1:10" s="6" customFormat="1" x14ac:dyDescent="0.2">
      <c r="A23" s="18"/>
      <c r="B23" s="78">
        <f>Programa!B23</f>
        <v>0</v>
      </c>
      <c r="C23" s="78"/>
      <c r="D23" s="67">
        <f>Programa!H23</f>
        <v>0</v>
      </c>
      <c r="E23" s="67"/>
      <c r="F23" s="67"/>
      <c r="G23" s="78"/>
      <c r="H23" s="78"/>
      <c r="I23" s="10"/>
      <c r="J23" s="18"/>
    </row>
    <row r="24" spans="1:10" s="6" customFormat="1" x14ac:dyDescent="0.2">
      <c r="A24" s="18"/>
      <c r="B24" s="78">
        <f>Programa!B24</f>
        <v>0</v>
      </c>
      <c r="C24" s="78"/>
      <c r="D24" s="67">
        <f>Programa!H24</f>
        <v>0</v>
      </c>
      <c r="E24" s="67"/>
      <c r="F24" s="67"/>
      <c r="G24" s="78"/>
      <c r="H24" s="78"/>
      <c r="I24" s="10"/>
      <c r="J24" s="18"/>
    </row>
    <row r="25" spans="1:10" s="6" customFormat="1" x14ac:dyDescent="0.2">
      <c r="A25" s="18"/>
      <c r="B25" s="78">
        <f>Programa!B25</f>
        <v>0</v>
      </c>
      <c r="C25" s="78"/>
      <c r="D25" s="67">
        <f>Programa!H25</f>
        <v>0</v>
      </c>
      <c r="E25" s="67"/>
      <c r="F25" s="67"/>
      <c r="G25" s="78"/>
      <c r="H25" s="78"/>
      <c r="I25" s="10"/>
      <c r="J25" s="18"/>
    </row>
    <row r="26" spans="1:10" s="6" customFormat="1" x14ac:dyDescent="0.2">
      <c r="A26" s="18"/>
      <c r="B26" s="78">
        <f>Programa!B26</f>
        <v>0</v>
      </c>
      <c r="C26" s="78"/>
      <c r="D26" s="67">
        <f>Programa!H26</f>
        <v>0</v>
      </c>
      <c r="E26" s="67"/>
      <c r="F26" s="67"/>
      <c r="G26" s="78"/>
      <c r="H26" s="78"/>
      <c r="I26" s="10"/>
      <c r="J26" s="18"/>
    </row>
    <row r="27" spans="1:10" s="6" customFormat="1" x14ac:dyDescent="0.2">
      <c r="A27" s="18"/>
      <c r="B27" s="78">
        <f>Programa!B27</f>
        <v>0</v>
      </c>
      <c r="C27" s="78"/>
      <c r="D27" s="67">
        <f>Programa!H27</f>
        <v>0</v>
      </c>
      <c r="E27" s="67"/>
      <c r="F27" s="67"/>
      <c r="G27" s="78"/>
      <c r="H27" s="78"/>
      <c r="I27" s="10"/>
      <c r="J27" s="18"/>
    </row>
    <row r="28" spans="1:10" s="6" customFormat="1" x14ac:dyDescent="0.2">
      <c r="A28" s="18"/>
      <c r="B28" s="78">
        <f>Programa!B28</f>
        <v>0</v>
      </c>
      <c r="C28" s="78"/>
      <c r="D28" s="67">
        <f>Programa!H28</f>
        <v>0</v>
      </c>
      <c r="E28" s="67"/>
      <c r="F28" s="67"/>
      <c r="G28" s="78"/>
      <c r="H28" s="78"/>
      <c r="I28" s="10"/>
      <c r="J28" s="18"/>
    </row>
    <row r="29" spans="1:10" s="6" customFormat="1" x14ac:dyDescent="0.2">
      <c r="A29" s="18"/>
      <c r="B29" s="78">
        <f>Programa!B29</f>
        <v>0</v>
      </c>
      <c r="C29" s="78"/>
      <c r="D29" s="67">
        <f>Programa!H29</f>
        <v>0</v>
      </c>
      <c r="E29" s="67"/>
      <c r="F29" s="67"/>
      <c r="G29" s="78"/>
      <c r="H29" s="7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LC. GERMAN VENTURA TENORIO</v>
      </c>
      <c r="E34" s="44"/>
      <c r="F34" s="44"/>
      <c r="H34" s="44" t="str">
        <f>Programa!G35</f>
        <v>MCA. OCTAVIO OBIL MARTINEZ</v>
      </c>
      <c r="I34" s="44"/>
      <c r="J34" s="17"/>
    </row>
    <row r="35" spans="1:10" ht="28.5" customHeight="1" x14ac:dyDescent="0.2">
      <c r="A35" s="17"/>
      <c r="B35" s="9" t="str">
        <f>C7</f>
        <v>IEME MIGUEL REYES FISCAL</v>
      </c>
      <c r="D35" s="77" t="s">
        <v>19</v>
      </c>
      <c r="E35" s="77"/>
      <c r="F35" s="7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65" t="s">
        <v>1</v>
      </c>
      <c r="C5" s="65"/>
      <c r="D5" s="65"/>
      <c r="E5" s="66">
        <f>Programa!E5</f>
        <v>0</v>
      </c>
      <c r="F5" s="66"/>
      <c r="G5" s="6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IEME MIGUEL REYES FISCAL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4" t="str">
        <f>Programa!C10</f>
        <v>DOCENCIA ( ASESORIAS ACADEMICAS)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1" t="str">
        <f>Programa!B13</f>
        <v>Impartir asesorías académicas a estudiantes con dificultades en la comprensión de los temas de las asignaturas Calculo Diiferencial y Algebra Lineal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1" t="str">
        <f>Programa!B16</f>
        <v>Disminuir el índice de reprobación en dicha materia y reforzar los temas vistos en clases normales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69" t="s">
        <v>16</v>
      </c>
      <c r="E19" s="69"/>
      <c r="F19" s="69"/>
      <c r="G19" s="30" t="s">
        <v>17</v>
      </c>
      <c r="H19" s="30"/>
      <c r="I19" s="20" t="s">
        <v>18</v>
      </c>
      <c r="J19" s="18"/>
    </row>
    <row r="20" spans="1:10" s="6" customFormat="1" x14ac:dyDescent="0.2">
      <c r="A20" s="18"/>
      <c r="B20" s="78" t="str">
        <f>Programa!B20</f>
        <v>Elaboración de listas de cada grupo</v>
      </c>
      <c r="C20" s="78"/>
      <c r="D20" s="67" t="str">
        <f>Programa!H20</f>
        <v>25/08/2025-12/12/2025</v>
      </c>
      <c r="E20" s="67"/>
      <c r="F20" s="67"/>
      <c r="G20" s="78"/>
      <c r="H20" s="78"/>
      <c r="I20" s="10"/>
      <c r="J20" s="18"/>
    </row>
    <row r="21" spans="1:10" s="6" customFormat="1" x14ac:dyDescent="0.2">
      <c r="A21" s="18"/>
      <c r="B21" s="78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78"/>
      <c r="D21" s="67" t="str">
        <f>Programa!H21</f>
        <v>25/08/2025-12/12/2025</v>
      </c>
      <c r="E21" s="67"/>
      <c r="F21" s="67"/>
      <c r="G21" s="78"/>
      <c r="H21" s="78"/>
      <c r="I21" s="10"/>
      <c r="J21" s="18"/>
    </row>
    <row r="22" spans="1:10" s="6" customFormat="1" x14ac:dyDescent="0.2">
      <c r="A22" s="18"/>
      <c r="B22" s="78">
        <f>Programa!B22</f>
        <v>0</v>
      </c>
      <c r="C22" s="78"/>
      <c r="D22" s="67">
        <f>Programa!H22</f>
        <v>0</v>
      </c>
      <c r="E22" s="67"/>
      <c r="F22" s="67"/>
      <c r="G22" s="78"/>
      <c r="H22" s="78"/>
      <c r="I22" s="10"/>
      <c r="J22" s="18"/>
    </row>
    <row r="23" spans="1:10" s="6" customFormat="1" x14ac:dyDescent="0.2">
      <c r="A23" s="18"/>
      <c r="B23" s="78">
        <f>Programa!B23</f>
        <v>0</v>
      </c>
      <c r="C23" s="78"/>
      <c r="D23" s="67">
        <f>Programa!H23</f>
        <v>0</v>
      </c>
      <c r="E23" s="67"/>
      <c r="F23" s="67"/>
      <c r="G23" s="78"/>
      <c r="H23" s="78"/>
      <c r="I23" s="10"/>
      <c r="J23" s="18"/>
    </row>
    <row r="24" spans="1:10" s="6" customFormat="1" x14ac:dyDescent="0.2">
      <c r="A24" s="18"/>
      <c r="B24" s="78">
        <f>Programa!B24</f>
        <v>0</v>
      </c>
      <c r="C24" s="78"/>
      <c r="D24" s="67">
        <f>Programa!H24</f>
        <v>0</v>
      </c>
      <c r="E24" s="67"/>
      <c r="F24" s="67"/>
      <c r="G24" s="78"/>
      <c r="H24" s="78"/>
      <c r="I24" s="10"/>
      <c r="J24" s="18"/>
    </row>
    <row r="25" spans="1:10" s="6" customFormat="1" x14ac:dyDescent="0.2">
      <c r="A25" s="18"/>
      <c r="B25" s="78">
        <f>Programa!B25</f>
        <v>0</v>
      </c>
      <c r="C25" s="78"/>
      <c r="D25" s="67">
        <f>Programa!H25</f>
        <v>0</v>
      </c>
      <c r="E25" s="67"/>
      <c r="F25" s="67"/>
      <c r="G25" s="78"/>
      <c r="H25" s="78"/>
      <c r="I25" s="10"/>
      <c r="J25" s="18"/>
    </row>
    <row r="26" spans="1:10" s="6" customFormat="1" x14ac:dyDescent="0.2">
      <c r="A26" s="18"/>
      <c r="B26" s="78">
        <f>Programa!B26</f>
        <v>0</v>
      </c>
      <c r="C26" s="78"/>
      <c r="D26" s="67">
        <f>Programa!H26</f>
        <v>0</v>
      </c>
      <c r="E26" s="67"/>
      <c r="F26" s="67"/>
      <c r="G26" s="78"/>
      <c r="H26" s="78"/>
      <c r="I26" s="10"/>
      <c r="J26" s="18"/>
    </row>
    <row r="27" spans="1:10" s="6" customFormat="1" x14ac:dyDescent="0.2">
      <c r="A27" s="18"/>
      <c r="B27" s="78">
        <f>Programa!B27</f>
        <v>0</v>
      </c>
      <c r="C27" s="78"/>
      <c r="D27" s="67">
        <f>Programa!H27</f>
        <v>0</v>
      </c>
      <c r="E27" s="67"/>
      <c r="F27" s="67"/>
      <c r="G27" s="78"/>
      <c r="H27" s="78"/>
      <c r="I27" s="10"/>
      <c r="J27" s="18"/>
    </row>
    <row r="28" spans="1:10" s="6" customFormat="1" x14ac:dyDescent="0.2">
      <c r="A28" s="18"/>
      <c r="B28" s="78">
        <f>Programa!B28</f>
        <v>0</v>
      </c>
      <c r="C28" s="78"/>
      <c r="D28" s="67">
        <f>Programa!H28</f>
        <v>0</v>
      </c>
      <c r="E28" s="67"/>
      <c r="F28" s="67"/>
      <c r="G28" s="78"/>
      <c r="H28" s="78"/>
      <c r="I28" s="10"/>
      <c r="J28" s="18"/>
    </row>
    <row r="29" spans="1:10" s="6" customFormat="1" x14ac:dyDescent="0.2">
      <c r="A29" s="18"/>
      <c r="B29" s="78">
        <f>Programa!B29</f>
        <v>0</v>
      </c>
      <c r="C29" s="78"/>
      <c r="D29" s="67">
        <f>Programa!H29</f>
        <v>0</v>
      </c>
      <c r="E29" s="67"/>
      <c r="F29" s="67"/>
      <c r="G29" s="78"/>
      <c r="H29" s="7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LC. GERMAN VENTURA TENORIO</v>
      </c>
      <c r="E34" s="44"/>
      <c r="F34" s="44"/>
      <c r="H34" s="44" t="str">
        <f>Programa!G35</f>
        <v>MCA. OCTAVIO OBIL MARTINEZ</v>
      </c>
      <c r="I34" s="44"/>
      <c r="J34" s="17"/>
    </row>
    <row r="35" spans="1:10" ht="28.5" customHeight="1" x14ac:dyDescent="0.2">
      <c r="A35" s="17"/>
      <c r="B35" s="9" t="str">
        <f>C7</f>
        <v>IEME MIGUEL REYES FISCAL</v>
      </c>
      <c r="D35" s="77" t="s">
        <v>19</v>
      </c>
      <c r="E35" s="77"/>
      <c r="F35" s="7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2025-10-17T00:47:49Z</cp:lastPrinted>
  <dcterms:created xsi:type="dcterms:W3CDTF">2022-07-23T13:46:58Z</dcterms:created>
  <dcterms:modified xsi:type="dcterms:W3CDTF">2025-10-21T23:02:19Z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