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MIGUEL REYES FISCAL\"/>
    </mc:Choice>
  </mc:AlternateContent>
  <xr:revisionPtr revIDLastSave="0" documentId="13_ncr:1_{6997AD95-40DA-4EB5-96ED-A030982DF2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10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0" l="1"/>
  <c r="D34" i="10"/>
  <c r="B23" i="10"/>
  <c r="B21" i="10"/>
  <c r="B20" i="10"/>
  <c r="B16" i="10"/>
  <c r="B13" i="10"/>
  <c r="C10" i="10"/>
  <c r="H8" i="10"/>
  <c r="C7" i="10"/>
  <c r="B34" i="10" s="1"/>
  <c r="B23" i="7"/>
  <c r="B21" i="7"/>
  <c r="B20" i="7"/>
  <c r="C10" i="7"/>
  <c r="B13" i="7"/>
  <c r="B16" i="7"/>
  <c r="B34" i="7"/>
  <c r="H34" i="7"/>
  <c r="D34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FE24949-3227-4410-B2DF-C706BF0569A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<sst xmlns="http://schemas.openxmlformats.org/spreadsheetml/2006/main" count="80" uniqueCount="39">
  <si>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</si>
  <si>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</si>
  <si>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</si>
  <si>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</si>
  <si>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</si>
  <si>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</si>
  <si>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</si>
  <si>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</si>
  <si>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</si>
  <si>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</si>
  <si>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</si>
  <si>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</si>
  <si>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</si>
  <si>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</si>
  <si>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</si>
  <si>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</si>
  <si>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</si>
  <si>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</si>
  <si>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</si>
  <si>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</si>
  <si>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</si>
  <si>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</si>
  <si>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</si>
  <si>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</si>
  <si>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</si>
  <si>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</si>
  <si>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</si>
  <si>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</si>
  <si>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25/08/25 al 12/12/2025</t>
  </si>
  <si>
    <t>GESTION ACADEMICA (SECRETARIO DE ACADEMIA).</t>
  </si>
  <si>
    <t>Participar de manera proactiva en las reuniones programadas y en las actividades asignadas por la academia</t>
  </si>
  <si>
    <t xml:space="preserve"> 5 actas de reuniones de academia</t>
  </si>
  <si>
    <t>Publicar y entregar por cualquier medio impreso o electronico los citatorios para las reuniones a todos los integrantes de la academia.</t>
  </si>
  <si>
    <t>Registrar en el libro de actas la asistencia de los integrantes de la academia a las reuniones.</t>
  </si>
  <si>
    <t>Asentar las propuestas de las reuniones de academia en el libro de actas.</t>
  </si>
  <si>
    <t>mensajes de texto enviados al grupo de trabajo de la academia</t>
  </si>
  <si>
    <t>actas de academia electronicas</t>
  </si>
  <si>
    <t>DEPARTAMENTO DE CIENCIAS BASICAS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</si>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</sst>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2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7D4D167-D7F2-471A-97EE-5AAF64B7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209" y="180334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E60FF-1373-43EE-85B2-D5CFD8CD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59" y="220436"/>
          <a:ext cx="854458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87" zoomScaleNormal="160" zoomScaleSheetLayoutView="87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4" t="s">
        <v>20</v>
      </c>
      <c r="C2" s="25"/>
      <c r="D2" s="25"/>
      <c r="E2" s="25"/>
      <c r="F2" s="25"/>
      <c r="G2" s="25"/>
      <c r="H2" s="25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6" t="s">
        <v>0</v>
      </c>
      <c r="C4" s="36"/>
      <c r="D4" s="36"/>
      <c r="E4" s="36"/>
      <c r="F4" s="36"/>
      <c r="G4" s="36"/>
      <c r="H4" s="36"/>
      <c r="I4" s="15"/>
    </row>
    <row r="5" spans="1:16" x14ac:dyDescent="0.2">
      <c r="A5" s="15"/>
      <c r="B5" s="37" t="s">
        <v>22</v>
      </c>
      <c r="C5" s="37"/>
      <c r="D5" s="37"/>
      <c r="E5" s="37"/>
      <c r="F5" s="37"/>
      <c r="G5" s="37"/>
      <c r="H5" s="37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3" t="s">
        <v>1</v>
      </c>
      <c r="C7" s="32" t="s">
        <v>25</v>
      </c>
      <c r="D7" s="32"/>
      <c r="E7" s="32"/>
      <c r="F7" s="32"/>
      <c r="G7" s="32"/>
      <c r="H7" s="32"/>
      <c r="I7" s="15"/>
    </row>
    <row r="8" spans="1:16" ht="15" x14ac:dyDescent="0.25">
      <c r="A8" s="15"/>
      <c r="B8"/>
      <c r="C8"/>
      <c r="D8"/>
      <c r="F8" s="3" t="s">
        <v>2</v>
      </c>
      <c r="G8" s="38" t="s">
        <v>21</v>
      </c>
      <c r="H8" s="38"/>
      <c r="I8" s="15"/>
    </row>
    <row r="9" spans="1:16" x14ac:dyDescent="0.2">
      <c r="A9" s="15"/>
      <c r="I9" s="15"/>
    </row>
    <row r="10" spans="1:16" ht="31.7" customHeight="1" x14ac:dyDescent="0.2">
      <c r="A10" s="15"/>
      <c r="B10" s="3" t="s">
        <v>3</v>
      </c>
      <c r="C10" s="33" t="s">
        <v>29</v>
      </c>
      <c r="D10" s="33"/>
      <c r="E10" s="33"/>
      <c r="F10" s="33"/>
      <c r="G10" s="33"/>
      <c r="H10" s="33"/>
      <c r="I10" s="15"/>
    </row>
    <row r="11" spans="1:16" s="4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4" customFormat="1" x14ac:dyDescent="0.2">
      <c r="A12" s="16"/>
      <c r="B12" s="34" t="s">
        <v>4</v>
      </c>
      <c r="C12" s="34"/>
      <c r="D12" s="34"/>
      <c r="E12" s="34"/>
      <c r="F12" s="34"/>
      <c r="G12" s="34"/>
      <c r="H12" s="34"/>
      <c r="I12" s="16"/>
    </row>
    <row r="13" spans="1:16" s="4" customFormat="1" ht="25.5" customHeight="1" x14ac:dyDescent="0.2">
      <c r="A13" s="16"/>
      <c r="B13" s="35" t="s">
        <v>30</v>
      </c>
      <c r="C13" s="35"/>
      <c r="D13" s="35"/>
      <c r="E13" s="35"/>
      <c r="F13" s="35"/>
      <c r="G13" s="35"/>
      <c r="H13" s="35"/>
      <c r="I13" s="16"/>
    </row>
    <row r="14" spans="1:16" s="4" customFormat="1" x14ac:dyDescent="0.2">
      <c r="A14" s="16"/>
      <c r="B14" s="5"/>
      <c r="C14" s="5"/>
      <c r="D14" s="5"/>
      <c r="E14" s="5"/>
      <c r="F14" s="5"/>
      <c r="G14" s="5"/>
      <c r="H14" s="5"/>
      <c r="I14" s="16"/>
    </row>
    <row r="15" spans="1:16" s="4" customFormat="1" x14ac:dyDescent="0.2">
      <c r="A15" s="16"/>
      <c r="B15" s="34" t="s">
        <v>5</v>
      </c>
      <c r="C15" s="34"/>
      <c r="D15" s="34"/>
      <c r="E15" s="34"/>
      <c r="F15" s="34"/>
      <c r="G15" s="34"/>
      <c r="H15" s="34"/>
      <c r="I15" s="16"/>
    </row>
    <row r="16" spans="1:16" s="4" customFormat="1" ht="62.1" customHeight="1" x14ac:dyDescent="0.2">
      <c r="A16" s="16"/>
      <c r="B16" s="35" t="s">
        <v>31</v>
      </c>
      <c r="C16" s="35"/>
      <c r="D16" s="35"/>
      <c r="E16" s="35"/>
      <c r="F16" s="35"/>
      <c r="G16" s="35"/>
      <c r="H16" s="35"/>
      <c r="I16" s="16"/>
    </row>
    <row r="17" spans="1:9" s="4" customFormat="1" x14ac:dyDescent="0.2">
      <c r="A17" s="16"/>
      <c r="B17" s="5"/>
      <c r="C17" s="5"/>
      <c r="D17" s="5"/>
      <c r="E17" s="5"/>
      <c r="F17" s="5"/>
      <c r="G17" s="5"/>
      <c r="H17" s="5"/>
      <c r="I17" s="16"/>
    </row>
    <row r="18" spans="1:9" s="4" customFormat="1" x14ac:dyDescent="0.2">
      <c r="A18" s="16"/>
      <c r="B18" s="47" t="s">
        <v>6</v>
      </c>
      <c r="C18" s="47"/>
      <c r="D18" s="47"/>
      <c r="E18" s="47"/>
      <c r="F18" s="47"/>
      <c r="G18" s="47"/>
      <c r="H18" s="47"/>
      <c r="I18" s="16"/>
    </row>
    <row r="19" spans="1:9" s="4" customFormat="1" x14ac:dyDescent="0.2">
      <c r="A19" s="16"/>
      <c r="B19" s="42" t="s">
        <v>7</v>
      </c>
      <c r="C19" s="43"/>
      <c r="D19" s="43"/>
      <c r="E19" s="43"/>
      <c r="F19" s="43"/>
      <c r="G19" s="44"/>
      <c r="H19" s="19" t="s">
        <v>8</v>
      </c>
      <c r="I19" s="16"/>
    </row>
    <row r="20" spans="1:9" s="4" customFormat="1" x14ac:dyDescent="0.2">
      <c r="A20" s="16"/>
      <c r="B20" s="29" t="s">
        <v>32</v>
      </c>
      <c r="C20" s="30"/>
      <c r="D20" s="30"/>
      <c r="E20" s="30"/>
      <c r="F20" s="30"/>
      <c r="G20" s="31"/>
      <c r="H20" s="20" t="s">
        <v>23</v>
      </c>
      <c r="I20" s="16"/>
    </row>
    <row r="21" spans="1:9" s="4" customFormat="1" ht="12.4" customHeight="1" x14ac:dyDescent="0.2">
      <c r="A21" s="16"/>
      <c r="B21" s="29" t="s">
        <v>33</v>
      </c>
      <c r="C21" s="30"/>
      <c r="D21" s="30"/>
      <c r="E21" s="30"/>
      <c r="F21" s="30"/>
      <c r="G21" s="31"/>
      <c r="H21" s="20" t="s">
        <v>23</v>
      </c>
      <c r="I21" s="16"/>
    </row>
    <row r="22" spans="1:9" s="4" customFormat="1" x14ac:dyDescent="0.2">
      <c r="A22" s="16"/>
      <c r="B22" s="29" t="s">
        <v>34</v>
      </c>
      <c r="C22" s="30"/>
      <c r="D22" s="30"/>
      <c r="E22" s="30"/>
      <c r="F22" s="30"/>
      <c r="G22" s="31"/>
      <c r="H22" s="20" t="s">
        <v>23</v>
      </c>
      <c r="I22" s="16"/>
    </row>
    <row r="23" spans="1:9" s="4" customFormat="1" x14ac:dyDescent="0.2">
      <c r="A23" s="16"/>
      <c r="B23" s="29"/>
      <c r="C23" s="30"/>
      <c r="D23" s="30"/>
      <c r="E23" s="30"/>
      <c r="F23" s="30"/>
      <c r="G23" s="31"/>
      <c r="H23" s="23"/>
      <c r="I23" s="16"/>
    </row>
    <row r="24" spans="1:9" s="4" customFormat="1" x14ac:dyDescent="0.2">
      <c r="A24" s="16"/>
      <c r="B24" s="29"/>
      <c r="C24" s="30"/>
      <c r="D24" s="30"/>
      <c r="E24" s="30"/>
      <c r="F24" s="30"/>
      <c r="G24" s="31"/>
      <c r="H24" s="23"/>
      <c r="I24" s="16"/>
    </row>
    <row r="25" spans="1:9" s="4" customFormat="1" x14ac:dyDescent="0.2">
      <c r="A25" s="16"/>
      <c r="B25" s="26"/>
      <c r="C25" s="27"/>
      <c r="D25" s="27"/>
      <c r="E25" s="27"/>
      <c r="F25" s="27"/>
      <c r="G25" s="28"/>
      <c r="H25" s="9"/>
      <c r="I25" s="16"/>
    </row>
    <row r="26" spans="1:9" s="4" customFormat="1" x14ac:dyDescent="0.2">
      <c r="A26" s="16"/>
      <c r="B26" s="26"/>
      <c r="C26" s="27"/>
      <c r="D26" s="27"/>
      <c r="E26" s="27"/>
      <c r="F26" s="27"/>
      <c r="G26" s="28"/>
      <c r="H26" s="9"/>
      <c r="I26" s="16"/>
    </row>
    <row r="27" spans="1:9" s="4" customFormat="1" x14ac:dyDescent="0.2">
      <c r="A27" s="16"/>
      <c r="B27" s="26"/>
      <c r="C27" s="27"/>
      <c r="D27" s="27"/>
      <c r="E27" s="27"/>
      <c r="F27" s="27"/>
      <c r="G27" s="28"/>
      <c r="H27" s="9"/>
      <c r="I27" s="16"/>
    </row>
    <row r="28" spans="1:9" s="4" customFormat="1" x14ac:dyDescent="0.2">
      <c r="A28" s="16"/>
      <c r="B28" s="26"/>
      <c r="C28" s="27"/>
      <c r="D28" s="27"/>
      <c r="E28" s="27"/>
      <c r="F28" s="27"/>
      <c r="G28" s="28"/>
      <c r="H28" s="9"/>
      <c r="I28" s="16"/>
    </row>
    <row r="29" spans="1:9" s="4" customFormat="1" x14ac:dyDescent="0.2">
      <c r="A29" s="16"/>
      <c r="B29" s="26"/>
      <c r="C29" s="27"/>
      <c r="D29" s="27"/>
      <c r="E29" s="27"/>
      <c r="F29" s="27"/>
      <c r="G29" s="28"/>
      <c r="H29" s="9"/>
      <c r="I29" s="16"/>
    </row>
    <row r="30" spans="1:9" s="4" customFormat="1" x14ac:dyDescent="0.2">
      <c r="A30" s="16"/>
      <c r="B30" s="6"/>
      <c r="C30" s="6"/>
      <c r="D30" s="6"/>
      <c r="E30" s="6"/>
      <c r="F30" s="6"/>
      <c r="G30" s="6"/>
      <c r="H30" s="1"/>
      <c r="I30" s="16"/>
    </row>
    <row r="31" spans="1:9" s="4" customFormat="1" x14ac:dyDescent="0.2">
      <c r="A31" s="16"/>
      <c r="B31" s="34" t="s">
        <v>9</v>
      </c>
      <c r="C31" s="34"/>
      <c r="D31" s="34"/>
      <c r="E31" s="34"/>
      <c r="F31" s="34"/>
      <c r="G31" s="34"/>
      <c r="H31" s="34"/>
      <c r="I31" s="16"/>
    </row>
    <row r="32" spans="1:9" s="4" customFormat="1" ht="46.5" customHeight="1" x14ac:dyDescent="0.2">
      <c r="A32" s="16"/>
      <c r="B32" s="46"/>
      <c r="C32" s="46"/>
      <c r="D32" s="46"/>
      <c r="E32" s="46"/>
      <c r="F32" s="46"/>
      <c r="G32" s="46"/>
      <c r="H32" s="46"/>
      <c r="I32" s="16"/>
    </row>
    <row r="33" spans="1:9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1" t="str">
        <f>C7</f>
        <v>IEME MIGUEL REYES FISCAL</v>
      </c>
      <c r="D35" s="39" t="s">
        <v>26</v>
      </c>
      <c r="E35" s="39"/>
      <c r="F35"/>
      <c r="G35" s="39" t="s">
        <v>24</v>
      </c>
      <c r="H35" s="39"/>
      <c r="I35" s="15"/>
    </row>
    <row r="36" spans="1:9" ht="28.5" customHeight="1" x14ac:dyDescent="0.2">
      <c r="A36" s="15"/>
      <c r="B36" s="7" t="s">
        <v>10</v>
      </c>
      <c r="D36" s="40" t="s">
        <v>27</v>
      </c>
      <c r="E36" s="40"/>
      <c r="G36" s="41" t="s">
        <v>11</v>
      </c>
      <c r="H36" s="41"/>
      <c r="I36" s="15"/>
    </row>
    <row r="37" spans="1:9" x14ac:dyDescent="0.2">
      <c r="A37" s="15"/>
      <c r="I37" s="15"/>
    </row>
    <row r="38" spans="1:9" x14ac:dyDescent="0.2">
      <c r="A38" s="15"/>
      <c r="B38" s="45" t="s">
        <v>12</v>
      </c>
      <c r="C38" s="45"/>
      <c r="D38" s="45"/>
      <c r="E38" s="45"/>
      <c r="F38" s="45"/>
      <c r="G38" s="45"/>
      <c r="H38" s="45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Normal="205" zoomScaleSheetLayoutView="100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6.285156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4" t="s">
        <v>19</v>
      </c>
      <c r="C2" s="25"/>
      <c r="D2" s="25"/>
      <c r="E2" s="25"/>
      <c r="F2" s="25"/>
      <c r="G2" s="25"/>
      <c r="H2" s="25"/>
      <c r="I2" s="25"/>
      <c r="J2" s="15"/>
    </row>
    <row r="3" spans="1:10" x14ac:dyDescent="0.2">
      <c r="A3" s="15"/>
      <c r="J3" s="15"/>
    </row>
    <row r="4" spans="1:10" x14ac:dyDescent="0.2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15"/>
    </row>
    <row r="5" spans="1:10" x14ac:dyDescent="0.2">
      <c r="A5" s="15"/>
      <c r="B5" s="37" t="s">
        <v>37</v>
      </c>
      <c r="C5" s="37"/>
      <c r="D5" s="37"/>
      <c r="E5" s="37"/>
      <c r="F5" s="37"/>
      <c r="G5" s="37"/>
      <c r="H5" s="37"/>
      <c r="I5" s="37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32" t="str">
        <f>Programa!C7</f>
        <v>IEME MIGUEL REYES FISCAL</v>
      </c>
      <c r="D7" s="32"/>
      <c r="E7" s="32"/>
      <c r="F7" s="32"/>
      <c r="G7" s="32"/>
      <c r="H7" s="32"/>
      <c r="I7" s="32"/>
      <c r="J7" s="15"/>
    </row>
    <row r="8" spans="1:10" x14ac:dyDescent="0.2">
      <c r="A8" s="15"/>
      <c r="B8" s="3" t="s">
        <v>13</v>
      </c>
      <c r="C8" s="32">
        <v>1</v>
      </c>
      <c r="D8" s="32"/>
      <c r="E8" s="6"/>
      <c r="G8" s="3" t="s">
        <v>2</v>
      </c>
      <c r="H8" s="38" t="str">
        <f>Programa!G8</f>
        <v>Ago-Dic 2025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70" t="str">
        <f>Programa!C10</f>
        <v>GESTION ACADEMICA (SECRETARIO DE ACADEMIA).</v>
      </c>
      <c r="D10" s="70"/>
      <c r="E10" s="70"/>
      <c r="F10" s="70"/>
      <c r="G10" s="70"/>
      <c r="H10" s="70"/>
      <c r="I10" s="70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34" t="s">
        <v>4</v>
      </c>
      <c r="C12" s="34"/>
      <c r="D12" s="34"/>
      <c r="E12" s="34"/>
      <c r="F12" s="34"/>
      <c r="G12" s="34"/>
      <c r="H12" s="34"/>
      <c r="I12" s="34"/>
      <c r="J12" s="16"/>
    </row>
    <row r="13" spans="1:10" s="4" customFormat="1" ht="25.5" customHeight="1" x14ac:dyDescent="0.2">
      <c r="A13" s="16"/>
      <c r="B13" s="35" t="str">
        <f>Programa!B13</f>
        <v>Participar de manera proactiva en las reuniones programadas y en las actividades asignadas por la academia</v>
      </c>
      <c r="C13" s="35"/>
      <c r="D13" s="35"/>
      <c r="E13" s="35"/>
      <c r="F13" s="35"/>
      <c r="G13" s="35"/>
      <c r="H13" s="35"/>
      <c r="I13" s="35"/>
      <c r="J13" s="16"/>
    </row>
    <row r="14" spans="1:10" s="4" customFormat="1" x14ac:dyDescent="0.2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34" t="s">
        <v>5</v>
      </c>
      <c r="C15" s="34"/>
      <c r="D15" s="34"/>
      <c r="E15" s="34"/>
      <c r="F15" s="34"/>
      <c r="G15" s="34"/>
      <c r="H15" s="34"/>
      <c r="I15" s="34"/>
      <c r="J15" s="16"/>
    </row>
    <row r="16" spans="1:10" s="4" customFormat="1" ht="49.35" customHeight="1" x14ac:dyDescent="0.2">
      <c r="A16" s="16"/>
      <c r="B16" s="35" t="str">
        <f>Programa!B16</f>
        <v xml:space="preserve"> 5 actas de reuniones de academia</v>
      </c>
      <c r="C16" s="35"/>
      <c r="D16" s="35"/>
      <c r="E16" s="35"/>
      <c r="F16" s="35"/>
      <c r="G16" s="35"/>
      <c r="H16" s="35"/>
      <c r="I16" s="35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34" t="s">
        <v>7</v>
      </c>
      <c r="C18" s="34"/>
      <c r="D18" s="34"/>
      <c r="E18" s="34"/>
      <c r="F18" s="34"/>
      <c r="G18" s="34"/>
      <c r="H18" s="34"/>
      <c r="I18" s="34"/>
      <c r="J18" s="16"/>
    </row>
    <row r="19" spans="1:10" s="4" customFormat="1" ht="26.25" customHeight="1" x14ac:dyDescent="0.2">
      <c r="A19" s="16"/>
      <c r="B19" s="47" t="s">
        <v>14</v>
      </c>
      <c r="C19" s="47"/>
      <c r="D19" s="61" t="s">
        <v>15</v>
      </c>
      <c r="E19" s="61"/>
      <c r="F19" s="61"/>
      <c r="G19" s="47" t="s">
        <v>16</v>
      </c>
      <c r="H19" s="47"/>
      <c r="I19" s="18" t="s">
        <v>17</v>
      </c>
      <c r="J19" s="16"/>
    </row>
    <row r="20" spans="1:10" s="4" customFormat="1" ht="50.1" customHeight="1" x14ac:dyDescent="0.2">
      <c r="A20" s="16"/>
      <c r="B20" s="35" t="str">
        <f>Programa!B20</f>
        <v>Publicar y entregar por cualquier medio impreso o electronico los citatorios para las reuniones a todos los integrantes de la academia.</v>
      </c>
      <c r="C20" s="35"/>
      <c r="D20" s="69" t="s">
        <v>28</v>
      </c>
      <c r="E20" s="69"/>
      <c r="F20" s="69"/>
      <c r="G20" s="35" t="s">
        <v>35</v>
      </c>
      <c r="H20" s="35"/>
      <c r="I20" s="8">
        <v>0.33</v>
      </c>
      <c r="J20" s="16"/>
    </row>
    <row r="21" spans="1:10" s="4" customFormat="1" ht="37.700000000000003" customHeight="1" x14ac:dyDescent="0.2">
      <c r="A21" s="16"/>
      <c r="B21" s="62" t="str">
        <f>Programa!B21</f>
        <v>Registrar en el libro de actas la asistencia de los integrantes de la academia a las reuniones.</v>
      </c>
      <c r="C21" s="63"/>
      <c r="D21" s="66" t="s">
        <v>28</v>
      </c>
      <c r="E21" s="67"/>
      <c r="F21" s="68"/>
      <c r="G21" s="62" t="s">
        <v>36</v>
      </c>
      <c r="H21" s="63"/>
      <c r="I21" s="64">
        <v>0.33</v>
      </c>
      <c r="J21" s="16"/>
    </row>
    <row r="22" spans="1:10" s="4" customFormat="1" ht="22.7" customHeight="1" x14ac:dyDescent="0.2">
      <c r="A22" s="16"/>
      <c r="B22" s="56"/>
      <c r="C22" s="57"/>
      <c r="D22" s="53"/>
      <c r="E22" s="54"/>
      <c r="F22" s="55"/>
      <c r="G22" s="56"/>
      <c r="H22" s="57"/>
      <c r="I22" s="65"/>
      <c r="J22" s="16"/>
    </row>
    <row r="23" spans="1:10" s="4" customFormat="1" ht="39.4" customHeight="1" x14ac:dyDescent="0.2">
      <c r="A23" s="16"/>
      <c r="B23" s="48" t="str">
        <f>Programa!B22</f>
        <v>Asentar las propuestas de las reuniones de academia en el libro de actas.</v>
      </c>
      <c r="C23" s="48"/>
      <c r="D23" s="58" t="s">
        <v>28</v>
      </c>
      <c r="E23" s="59"/>
      <c r="F23" s="60"/>
      <c r="G23" s="29" t="s">
        <v>36</v>
      </c>
      <c r="H23" s="31"/>
      <c r="I23" s="8">
        <v>0.33</v>
      </c>
      <c r="J23" s="16"/>
    </row>
    <row r="24" spans="1:10" s="4" customFormat="1" x14ac:dyDescent="0.2">
      <c r="A24" s="16"/>
      <c r="B24" s="48"/>
      <c r="C24" s="48"/>
      <c r="D24" s="53"/>
      <c r="E24" s="54"/>
      <c r="F24" s="55"/>
      <c r="G24" s="56"/>
      <c r="H24" s="57"/>
      <c r="I24" s="8"/>
      <c r="J24" s="16"/>
    </row>
    <row r="25" spans="1:10" s="4" customFormat="1" ht="12" customHeight="1" x14ac:dyDescent="0.2">
      <c r="A25" s="16"/>
      <c r="B25" s="48"/>
      <c r="C25" s="48"/>
      <c r="D25" s="49"/>
      <c r="E25" s="49"/>
      <c r="F25" s="49"/>
      <c r="G25" s="52"/>
      <c r="H25" s="52"/>
      <c r="I25" s="8"/>
      <c r="J25" s="16"/>
    </row>
    <row r="26" spans="1:10" s="4" customFormat="1" ht="37.700000000000003" customHeight="1" x14ac:dyDescent="0.2">
      <c r="A26" s="16"/>
      <c r="B26" s="48"/>
      <c r="C26" s="48"/>
      <c r="D26" s="49"/>
      <c r="E26" s="49"/>
      <c r="F26" s="49"/>
      <c r="G26" s="52"/>
      <c r="H26" s="52"/>
      <c r="I26" s="8"/>
      <c r="J26" s="16"/>
    </row>
    <row r="27" spans="1:10" s="4" customFormat="1" ht="37.35" customHeight="1" x14ac:dyDescent="0.2">
      <c r="A27" s="16"/>
      <c r="B27" s="48"/>
      <c r="C27" s="48"/>
      <c r="D27" s="49"/>
      <c r="E27" s="49"/>
      <c r="F27" s="49"/>
      <c r="G27" s="52"/>
      <c r="H27" s="52"/>
      <c r="I27" s="8"/>
      <c r="J27" s="16"/>
    </row>
    <row r="28" spans="1:10" s="4" customFormat="1" ht="18.399999999999999" customHeight="1" x14ac:dyDescent="0.2">
      <c r="A28" s="16"/>
      <c r="B28" s="48"/>
      <c r="C28" s="48"/>
      <c r="D28" s="49"/>
      <c r="E28" s="49"/>
      <c r="F28" s="49"/>
      <c r="G28" s="50"/>
      <c r="H28" s="50"/>
      <c r="I28" s="8"/>
      <c r="J28" s="16"/>
    </row>
    <row r="29" spans="1:10" s="4" customFormat="1" x14ac:dyDescent="0.2">
      <c r="A29" s="16"/>
      <c r="B29" s="48"/>
      <c r="C29" s="48"/>
      <c r="D29" s="49"/>
      <c r="E29" s="49"/>
      <c r="F29" s="49"/>
      <c r="G29" s="50"/>
      <c r="H29" s="50"/>
      <c r="I29" s="8"/>
      <c r="J29" s="16"/>
    </row>
    <row r="30" spans="1:10" s="4" customFormat="1" x14ac:dyDescent="0.2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2">
      <c r="A31" s="16"/>
      <c r="B31" s="34" t="s">
        <v>9</v>
      </c>
      <c r="C31" s="34"/>
      <c r="D31" s="34"/>
      <c r="E31" s="34"/>
      <c r="F31" s="34"/>
      <c r="G31" s="34"/>
      <c r="H31" s="34"/>
      <c r="I31" s="34"/>
      <c r="J31" s="16"/>
    </row>
    <row r="32" spans="1:10" s="4" customFormat="1" ht="41.25" customHeight="1" x14ac:dyDescent="0.2">
      <c r="A32" s="16"/>
      <c r="B32" s="46"/>
      <c r="C32" s="46"/>
      <c r="D32" s="46"/>
      <c r="E32" s="46"/>
      <c r="F32" s="46"/>
      <c r="G32" s="46"/>
      <c r="H32" s="46"/>
      <c r="I32" s="46"/>
      <c r="J32" s="16"/>
    </row>
    <row r="33" spans="1:10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IEME MIGUEL REYES FISCAL</v>
      </c>
      <c r="D34" s="32" t="str">
        <f>Programa!D35</f>
        <v>LC. GERMAN VENTURA TENORIO</v>
      </c>
      <c r="E34" s="32"/>
      <c r="F34" s="32"/>
      <c r="H34" s="32" t="str">
        <f>Programa!G35</f>
        <v>MCA. OCTAVIO OBIL MARTINEZ</v>
      </c>
      <c r="I34" s="32"/>
      <c r="J34" s="15"/>
    </row>
    <row r="35" spans="1:10" ht="28.5" customHeight="1" x14ac:dyDescent="0.2">
      <c r="A35" s="15"/>
      <c r="B35" s="7" t="s">
        <v>10</v>
      </c>
      <c r="D35" s="51" t="s">
        <v>27</v>
      </c>
      <c r="E35" s="51"/>
      <c r="F35" s="51"/>
      <c r="H35" s="10" t="s">
        <v>11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45" t="s">
        <v>18</v>
      </c>
      <c r="C37" s="45"/>
      <c r="D37" s="45"/>
      <c r="E37" s="45"/>
      <c r="F37" s="45"/>
      <c r="G37" s="45"/>
      <c r="H37" s="45"/>
      <c r="I37" s="4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9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2"/>
    <mergeCell ref="G21:H22"/>
    <mergeCell ref="I21:I22"/>
    <mergeCell ref="D21:F22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5:I5"/>
    <mergeCell ref="G25:H25"/>
    <mergeCell ref="B23:C23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BC60-7CAF-4770-8ECB-D2FC7F4975DE}">
  <sheetPr>
    <pageSetUpPr fitToPage="1"/>
  </sheetPr>
  <dimension ref="A1:J39"/>
  <sheetViews>
    <sheetView tabSelected="1" view="pageBreakPreview" topLeftCell="A11" zoomScale="145" zoomScaleNormal="205" zoomScaleSheetLayoutView="145" workbookViewId="0">
      <selection activeCell="B21" sqref="B21:C22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6.285156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4" t="s">
        <v>19</v>
      </c>
      <c r="C2" s="25"/>
      <c r="D2" s="25"/>
      <c r="E2" s="25"/>
      <c r="F2" s="25"/>
      <c r="G2" s="25"/>
      <c r="H2" s="25"/>
      <c r="I2" s="25"/>
      <c r="J2" s="15"/>
    </row>
    <row r="3" spans="1:10" x14ac:dyDescent="0.2">
      <c r="A3" s="15"/>
      <c r="J3" s="15"/>
    </row>
    <row r="4" spans="1:10" x14ac:dyDescent="0.2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15"/>
    </row>
    <row r="5" spans="1:10" x14ac:dyDescent="0.2">
      <c r="A5" s="15"/>
      <c r="B5" s="37" t="s">
        <v>37</v>
      </c>
      <c r="C5" s="37"/>
      <c r="D5" s="37"/>
      <c r="E5" s="37"/>
      <c r="F5" s="37"/>
      <c r="G5" s="37"/>
      <c r="H5" s="37"/>
      <c r="I5" s="37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3" t="s">
        <v>1</v>
      </c>
      <c r="C7" s="32" t="str">
        <f>Programa!C7</f>
        <v>IEME MIGUEL REYES FISCAL</v>
      </c>
      <c r="D7" s="32"/>
      <c r="E7" s="32"/>
      <c r="F7" s="32"/>
      <c r="G7" s="32"/>
      <c r="H7" s="32"/>
      <c r="I7" s="32"/>
      <c r="J7" s="15"/>
    </row>
    <row r="8" spans="1:10" x14ac:dyDescent="0.2">
      <c r="A8" s="15"/>
      <c r="B8" s="3" t="s">
        <v>13</v>
      </c>
      <c r="C8" s="32">
        <v>2</v>
      </c>
      <c r="D8" s="32"/>
      <c r="E8" s="6"/>
      <c r="G8" s="3" t="s">
        <v>2</v>
      </c>
      <c r="H8" s="38" t="str">
        <f>Programa!G8</f>
        <v>Ago-Dic 2025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3" t="s">
        <v>3</v>
      </c>
      <c r="C10" s="70" t="str">
        <f>Programa!C10</f>
        <v>GESTION ACADEMICA (SECRETARIO DE ACADEMIA).</v>
      </c>
      <c r="D10" s="70"/>
      <c r="E10" s="70"/>
      <c r="F10" s="70"/>
      <c r="G10" s="70"/>
      <c r="H10" s="70"/>
      <c r="I10" s="70"/>
      <c r="J10" s="15"/>
    </row>
    <row r="11" spans="1:10" s="4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4" customFormat="1" x14ac:dyDescent="0.2">
      <c r="A12" s="16"/>
      <c r="B12" s="34" t="s">
        <v>4</v>
      </c>
      <c r="C12" s="34"/>
      <c r="D12" s="34"/>
      <c r="E12" s="34"/>
      <c r="F12" s="34"/>
      <c r="G12" s="34"/>
      <c r="H12" s="34"/>
      <c r="I12" s="34"/>
      <c r="J12" s="16"/>
    </row>
    <row r="13" spans="1:10" s="4" customFormat="1" ht="25.5" customHeight="1" x14ac:dyDescent="0.2">
      <c r="A13" s="16"/>
      <c r="B13" s="35" t="str">
        <f>Programa!B13</f>
        <v>Participar de manera proactiva en las reuniones programadas y en las actividades asignadas por la academia</v>
      </c>
      <c r="C13" s="35"/>
      <c r="D13" s="35"/>
      <c r="E13" s="35"/>
      <c r="F13" s="35"/>
      <c r="G13" s="35"/>
      <c r="H13" s="35"/>
      <c r="I13" s="35"/>
      <c r="J13" s="16"/>
    </row>
    <row r="14" spans="1:10" s="4" customFormat="1" x14ac:dyDescent="0.2">
      <c r="A14" s="16"/>
      <c r="B14" s="5"/>
      <c r="C14" s="5"/>
      <c r="D14" s="5">
        <v>1</v>
      </c>
      <c r="E14" s="5"/>
      <c r="F14" s="5"/>
      <c r="G14" s="5"/>
      <c r="H14" s="5"/>
      <c r="I14" s="5"/>
      <c r="J14" s="16"/>
    </row>
    <row r="15" spans="1:10" s="4" customFormat="1" x14ac:dyDescent="0.2">
      <c r="A15" s="16"/>
      <c r="B15" s="34" t="s">
        <v>5</v>
      </c>
      <c r="C15" s="34"/>
      <c r="D15" s="34"/>
      <c r="E15" s="34"/>
      <c r="F15" s="34"/>
      <c r="G15" s="34"/>
      <c r="H15" s="34"/>
      <c r="I15" s="34"/>
      <c r="J15" s="16"/>
    </row>
    <row r="16" spans="1:10" s="4" customFormat="1" ht="49.35" customHeight="1" x14ac:dyDescent="0.2">
      <c r="A16" s="16"/>
      <c r="B16" s="35" t="str">
        <f>Programa!B16</f>
        <v xml:space="preserve"> 5 actas de reuniones de academia</v>
      </c>
      <c r="C16" s="35"/>
      <c r="D16" s="35"/>
      <c r="E16" s="35"/>
      <c r="F16" s="35"/>
      <c r="G16" s="35"/>
      <c r="H16" s="35"/>
      <c r="I16" s="35"/>
      <c r="J16" s="16"/>
    </row>
    <row r="17" spans="1:10" s="4" customFormat="1" x14ac:dyDescent="0.2">
      <c r="A17" s="16"/>
      <c r="B17" s="5"/>
      <c r="C17" s="5"/>
      <c r="D17" s="5"/>
      <c r="E17" s="5"/>
      <c r="F17" s="5"/>
      <c r="G17" s="5"/>
      <c r="H17" s="5"/>
      <c r="I17" s="5"/>
      <c r="J17" s="16"/>
    </row>
    <row r="18" spans="1:10" s="4" customFormat="1" x14ac:dyDescent="0.2">
      <c r="A18" s="16"/>
      <c r="B18" s="34" t="s">
        <v>7</v>
      </c>
      <c r="C18" s="34"/>
      <c r="D18" s="34"/>
      <c r="E18" s="34"/>
      <c r="F18" s="34"/>
      <c r="G18" s="34"/>
      <c r="H18" s="34"/>
      <c r="I18" s="34"/>
      <c r="J18" s="16"/>
    </row>
    <row r="19" spans="1:10" s="4" customFormat="1" ht="26.25" customHeight="1" x14ac:dyDescent="0.2">
      <c r="A19" s="16"/>
      <c r="B19" s="47" t="s">
        <v>14</v>
      </c>
      <c r="C19" s="47"/>
      <c r="D19" s="61" t="s">
        <v>15</v>
      </c>
      <c r="E19" s="61"/>
      <c r="F19" s="61"/>
      <c r="G19" s="47" t="s">
        <v>16</v>
      </c>
      <c r="H19" s="47"/>
      <c r="I19" s="18" t="s">
        <v>17</v>
      </c>
      <c r="J19" s="16"/>
    </row>
    <row r="20" spans="1:10" s="4" customFormat="1" ht="50.1" customHeight="1" x14ac:dyDescent="0.2">
      <c r="A20" s="16"/>
      <c r="B20" s="35" t="str">
        <f>Programa!B20</f>
        <v>Publicar y entregar por cualquier medio impreso o electronico los citatorios para las reuniones a todos los integrantes de la academia.</v>
      </c>
      <c r="C20" s="35"/>
      <c r="D20" s="69" t="s">
        <v>38</v>
      </c>
      <c r="E20" s="69"/>
      <c r="F20" s="69"/>
      <c r="G20" s="35" t="s">
        <v>35</v>
      </c>
      <c r="H20" s="35"/>
      <c r="I20" s="8">
        <v>0.66</v>
      </c>
      <c r="J20" s="16"/>
    </row>
    <row r="21" spans="1:10" s="4" customFormat="1" ht="37.700000000000003" customHeight="1" x14ac:dyDescent="0.2">
      <c r="A21" s="16"/>
      <c r="B21" s="62" t="str">
        <f>Programa!B21</f>
        <v>Registrar en el libro de actas la asistencia de los integrantes de la academia a las reuniones.</v>
      </c>
      <c r="C21" s="63"/>
      <c r="D21" s="69" t="s">
        <v>38</v>
      </c>
      <c r="E21" s="69"/>
      <c r="F21" s="69"/>
      <c r="G21" s="62" t="s">
        <v>36</v>
      </c>
      <c r="H21" s="63"/>
      <c r="I21" s="64">
        <v>0.66</v>
      </c>
      <c r="J21" s="16"/>
    </row>
    <row r="22" spans="1:10" s="4" customFormat="1" ht="22.7" customHeight="1" x14ac:dyDescent="0.2">
      <c r="A22" s="16"/>
      <c r="B22" s="56"/>
      <c r="C22" s="57"/>
      <c r="D22" s="69" t="s">
        <v>38</v>
      </c>
      <c r="E22" s="69"/>
      <c r="F22" s="69"/>
      <c r="G22" s="56"/>
      <c r="H22" s="57"/>
      <c r="I22" s="65"/>
      <c r="J22" s="16"/>
    </row>
    <row r="23" spans="1:10" s="4" customFormat="1" ht="39.4" customHeight="1" x14ac:dyDescent="0.2">
      <c r="A23" s="16"/>
      <c r="B23" s="48" t="str">
        <f>Programa!B22</f>
        <v>Asentar las propuestas de las reuniones de academia en el libro de actas.</v>
      </c>
      <c r="C23" s="48"/>
      <c r="D23" s="69" t="s">
        <v>38</v>
      </c>
      <c r="E23" s="69"/>
      <c r="F23" s="69"/>
      <c r="G23" s="29" t="s">
        <v>36</v>
      </c>
      <c r="H23" s="31"/>
      <c r="I23" s="8">
        <v>0.66</v>
      </c>
      <c r="J23" s="16"/>
    </row>
    <row r="24" spans="1:10" s="4" customFormat="1" x14ac:dyDescent="0.2">
      <c r="A24" s="16"/>
      <c r="B24" s="48"/>
      <c r="C24" s="48"/>
      <c r="D24" s="53"/>
      <c r="E24" s="54"/>
      <c r="F24" s="55"/>
      <c r="G24" s="56"/>
      <c r="H24" s="57"/>
      <c r="I24" s="8"/>
      <c r="J24" s="16"/>
    </row>
    <row r="25" spans="1:10" s="4" customFormat="1" ht="12" customHeight="1" x14ac:dyDescent="0.2">
      <c r="A25" s="16"/>
      <c r="B25" s="48"/>
      <c r="C25" s="48"/>
      <c r="D25" s="49"/>
      <c r="E25" s="49"/>
      <c r="F25" s="49"/>
      <c r="G25" s="52"/>
      <c r="H25" s="52"/>
      <c r="I25" s="8"/>
      <c r="J25" s="16"/>
    </row>
    <row r="26" spans="1:10" s="4" customFormat="1" ht="37.700000000000003" customHeight="1" x14ac:dyDescent="0.2">
      <c r="A26" s="16"/>
      <c r="B26" s="48"/>
      <c r="C26" s="48"/>
      <c r="D26" s="49"/>
      <c r="E26" s="49"/>
      <c r="F26" s="49"/>
      <c r="G26" s="52"/>
      <c r="H26" s="52"/>
      <c r="I26" s="8"/>
      <c r="J26" s="16"/>
    </row>
    <row r="27" spans="1:10" s="4" customFormat="1" ht="37.35" customHeight="1" x14ac:dyDescent="0.2">
      <c r="A27" s="16"/>
      <c r="B27" s="48"/>
      <c r="C27" s="48"/>
      <c r="D27" s="49"/>
      <c r="E27" s="49"/>
      <c r="F27" s="49"/>
      <c r="G27" s="52"/>
      <c r="H27" s="52"/>
      <c r="I27" s="8"/>
      <c r="J27" s="16"/>
    </row>
    <row r="28" spans="1:10" s="4" customFormat="1" ht="18.399999999999999" customHeight="1" x14ac:dyDescent="0.2">
      <c r="A28" s="16"/>
      <c r="B28" s="48"/>
      <c r="C28" s="48"/>
      <c r="D28" s="49"/>
      <c r="E28" s="49"/>
      <c r="F28" s="49"/>
      <c r="G28" s="50"/>
      <c r="H28" s="50"/>
      <c r="I28" s="8"/>
      <c r="J28" s="16"/>
    </row>
    <row r="29" spans="1:10" s="4" customFormat="1" x14ac:dyDescent="0.2">
      <c r="A29" s="16"/>
      <c r="B29" s="48"/>
      <c r="C29" s="48"/>
      <c r="D29" s="49"/>
      <c r="E29" s="49"/>
      <c r="F29" s="49"/>
      <c r="G29" s="50"/>
      <c r="H29" s="50"/>
      <c r="I29" s="8"/>
      <c r="J29" s="16"/>
    </row>
    <row r="30" spans="1:10" s="4" customFormat="1" x14ac:dyDescent="0.2">
      <c r="A30" s="16"/>
      <c r="B30" s="22"/>
      <c r="C30" s="22"/>
      <c r="D30" s="22"/>
      <c r="E30" s="22"/>
      <c r="F30" s="22"/>
      <c r="G30" s="6"/>
      <c r="H30" s="6"/>
      <c r="I30" s="1"/>
      <c r="J30" s="16"/>
    </row>
    <row r="31" spans="1:10" s="4" customFormat="1" x14ac:dyDescent="0.2">
      <c r="A31" s="16"/>
      <c r="B31" s="34" t="s">
        <v>9</v>
      </c>
      <c r="C31" s="34"/>
      <c r="D31" s="34"/>
      <c r="E31" s="34"/>
      <c r="F31" s="34"/>
      <c r="G31" s="34"/>
      <c r="H31" s="34"/>
      <c r="I31" s="34"/>
      <c r="J31" s="16"/>
    </row>
    <row r="32" spans="1:10" s="4" customFormat="1" ht="41.25" customHeight="1" x14ac:dyDescent="0.2">
      <c r="A32" s="16"/>
      <c r="B32" s="46"/>
      <c r="C32" s="46"/>
      <c r="D32" s="46"/>
      <c r="E32" s="46"/>
      <c r="F32" s="46"/>
      <c r="G32" s="46"/>
      <c r="H32" s="46"/>
      <c r="I32" s="46"/>
      <c r="J32" s="16"/>
    </row>
    <row r="33" spans="1:10" s="4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IEME MIGUEL REYES FISCAL</v>
      </c>
      <c r="D34" s="32" t="str">
        <f>Programa!D35</f>
        <v>LC. GERMAN VENTURA TENORIO</v>
      </c>
      <c r="E34" s="32"/>
      <c r="F34" s="32"/>
      <c r="H34" s="32" t="str">
        <f>Programa!G35</f>
        <v>MCA. OCTAVIO OBIL MARTINEZ</v>
      </c>
      <c r="I34" s="32"/>
      <c r="J34" s="15"/>
    </row>
    <row r="35" spans="1:10" ht="28.5" customHeight="1" x14ac:dyDescent="0.2">
      <c r="A35" s="15"/>
      <c r="B35" s="7" t="s">
        <v>10</v>
      </c>
      <c r="D35" s="51" t="s">
        <v>27</v>
      </c>
      <c r="E35" s="51"/>
      <c r="F35" s="51"/>
      <c r="H35" s="10" t="s">
        <v>11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45" t="s">
        <v>18</v>
      </c>
      <c r="C37" s="45"/>
      <c r="D37" s="45"/>
      <c r="E37" s="45"/>
      <c r="F37" s="45"/>
      <c r="G37" s="45"/>
      <c r="H37" s="45"/>
      <c r="I37" s="4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0">
    <mergeCell ref="B18:I18"/>
    <mergeCell ref="B2:I2"/>
    <mergeCell ref="B4:I4"/>
    <mergeCell ref="B5:I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2"/>
    <mergeCell ref="G21:H22"/>
    <mergeCell ref="I21:I22"/>
    <mergeCell ref="B23:C23"/>
    <mergeCell ref="D23:F23"/>
    <mergeCell ref="G23:H23"/>
    <mergeCell ref="D21:F21"/>
    <mergeCell ref="D22:F22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37:I3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2025-11-10T15:52:12Z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