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DCA91551-2F60-4A4B-A132-1078D736BD2D}" xr6:coauthVersionLast="47" xr6:coauthVersionMax="47" xr10:uidLastSave="{00000000-0000-0000-0000-000000000000}"/>
  <bookViews>
    <workbookView xWindow="-103" yWindow="-103" windowWidth="18720" windowHeight="12549" activeTab="2" xr2:uid="{00000000-000D-0000-FFFF-FFFF00000000}"/>
  </bookViews>
  <sheets>
    <sheet name="Programa" sheetId="1" r:id="rId1"/>
    <sheet name="Reporte 1" sheetId="7" r:id="rId2"/>
    <sheet name="Reporte 2" sheetId="10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0" l="1"/>
  <c r="D34" i="10"/>
  <c r="D27" i="10"/>
  <c r="B27" i="10"/>
  <c r="D26" i="10"/>
  <c r="B26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4" i="10" s="1"/>
  <c r="B34" i="7"/>
  <c r="H34" i="7"/>
  <c r="D34" i="7"/>
  <c r="D27" i="7"/>
  <c r="B27" i="7"/>
  <c r="D26" i="7"/>
  <c r="B26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14B1DB0-C83F-43D5-B679-A9A858E8A4A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<sst xmlns="http://schemas.openxmlformats.org/spreadsheetml/2006/main" count="89" uniqueCount="47">
  <si>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</si>
  <si>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</si>
  <si>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</si>
  <si>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</si>
  <si>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</si>
  <si>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</si>
  <si>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</si>
  <si>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</si>
  <si>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</si>
  <si>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</si>
  <si>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</si>
  <si>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</si>
  <si>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</si>
  <si>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</si>
  <si>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</si>
  <si>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</si>
  <si>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</si>
  <si>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</si>
  <si>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</si>
  <si>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</si>
  <si>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</si>
  <si>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</si>
  <si>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</si>
  <si>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DOCENCIA ( PREPARACION DE CLASES, CORRECCION DE EXAMENES, REDACCION )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</si>
  <si>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</si>
  <si>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</si>
  <si>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</si>
  <si>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25/08/2025-12/12/2025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</si>
  <si>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</si>
  <si>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</si>
  <si>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</si>
  <si>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</si>
  <si>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</si>
  <si>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</si>
  <si>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Basicas</t>
  </si>
  <si>
    <t>MCA. OCTAVIO OBIL MARTINEZ</t>
  </si>
  <si>
    <t>IEME MIGUEL REYES FISCAL</t>
  </si>
  <si>
    <t>LC. GERMAN VENTURA TENORIO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</si>
  <si>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</si>
  <si>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</si>
  <si>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</si>
  <si>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</si>
  <si>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</si>
  <si>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</si>
  <si>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instrumentaciones en la plataforma</t>
  </si>
  <si>
    <t>Jefe de Departamento de Ciencias Basicas</t>
  </si>
  <si>
    <t>DEPARTAMENTO DE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</si>
</sst>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737B9C05-867D-4F68-B3FF-78219A19A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209" y="180334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0A88B-FB7C-45DB-B6E6-03DE13033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8773" y="220436"/>
          <a:ext cx="854458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1" zoomScale="87" zoomScaleNormal="160" zoomScaleSheetLayoutView="87" workbookViewId="0">
      <selection activeCell="B16" sqref="B16:H16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5" width="11.15234375" style="1" customWidth="1"/>
    <col min="6" max="6" width="7.53515625" style="1" customWidth="1"/>
    <col min="7" max="7" width="11.3828125" style="1"/>
    <col min="8" max="8" width="20.23046875" style="1" customWidth="1"/>
    <col min="9" max="9" width="1.69140625" style="1" customWidth="1"/>
    <col min="10" max="16384" width="11.3828125" style="1"/>
  </cols>
  <sheetData>
    <row r="1" spans="1:16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">
      <c r="A2" s="12"/>
      <c r="B2" s="37" t="s">
        <v>20</v>
      </c>
      <c r="C2" s="38"/>
      <c r="D2" s="38"/>
      <c r="E2" s="38"/>
      <c r="F2" s="38"/>
      <c r="G2" s="38"/>
      <c r="H2" s="38"/>
      <c r="I2" s="14"/>
      <c r="J2" s="17"/>
      <c r="K2" s="17"/>
      <c r="L2" s="17"/>
      <c r="M2" s="17"/>
      <c r="N2" s="17"/>
      <c r="O2" s="17"/>
      <c r="P2"/>
    </row>
    <row r="3" spans="1:16" x14ac:dyDescent="0.3">
      <c r="A3" s="15"/>
      <c r="B3" s="2"/>
      <c r="C3" s="2"/>
      <c r="D3" s="2"/>
      <c r="E3" s="2"/>
      <c r="F3" s="2"/>
      <c r="I3" s="15"/>
    </row>
    <row r="4" spans="1:16" x14ac:dyDescent="0.3">
      <c r="A4" s="15"/>
      <c r="B4" s="41" t="s">
        <v>0</v>
      </c>
      <c r="C4" s="41"/>
      <c r="D4" s="41"/>
      <c r="E4" s="41"/>
      <c r="F4" s="41"/>
      <c r="G4" s="41"/>
      <c r="H4" s="41"/>
      <c r="I4" s="15"/>
    </row>
    <row r="5" spans="1:16" x14ac:dyDescent="0.3">
      <c r="A5" s="15"/>
      <c r="B5" s="42" t="s">
        <v>22</v>
      </c>
      <c r="C5" s="42"/>
      <c r="D5" s="42"/>
      <c r="E5" s="42"/>
      <c r="F5" s="42"/>
      <c r="G5" s="42"/>
      <c r="H5" s="42"/>
      <c r="I5" s="15"/>
    </row>
    <row r="6" spans="1:16" x14ac:dyDescent="0.3">
      <c r="A6" s="15"/>
      <c r="B6" s="2"/>
      <c r="C6" s="2"/>
      <c r="D6" s="2"/>
      <c r="E6" s="2"/>
      <c r="F6" s="2"/>
      <c r="I6" s="15"/>
    </row>
    <row r="7" spans="1:16" x14ac:dyDescent="0.3">
      <c r="A7" s="15"/>
      <c r="B7" s="3" t="s">
        <v>1</v>
      </c>
      <c r="C7" s="39" t="s">
        <v>36</v>
      </c>
      <c r="D7" s="39"/>
      <c r="E7" s="39"/>
      <c r="F7" s="39"/>
      <c r="G7" s="39"/>
      <c r="H7" s="39"/>
      <c r="I7" s="15"/>
    </row>
    <row r="8" spans="1:16" ht="14.6" x14ac:dyDescent="0.4">
      <c r="A8" s="15"/>
      <c r="B8"/>
      <c r="C8"/>
      <c r="D8"/>
      <c r="F8" s="3" t="s">
        <v>2</v>
      </c>
      <c r="G8" s="27" t="s">
        <v>21</v>
      </c>
      <c r="H8" s="27"/>
      <c r="I8" s="15"/>
    </row>
    <row r="9" spans="1:16" x14ac:dyDescent="0.3">
      <c r="A9" s="15"/>
      <c r="I9" s="15"/>
    </row>
    <row r="10" spans="1:16" ht="31.75" customHeight="1" x14ac:dyDescent="0.3">
      <c r="A10" s="15"/>
      <c r="B10" s="3" t="s">
        <v>3</v>
      </c>
      <c r="C10" s="40" t="s">
        <v>23</v>
      </c>
      <c r="D10" s="40"/>
      <c r="E10" s="40"/>
      <c r="F10" s="40"/>
      <c r="G10" s="40"/>
      <c r="H10" s="40"/>
      <c r="I10" s="15"/>
    </row>
    <row r="11" spans="1:16" s="4" customFormat="1" x14ac:dyDescent="0.3">
      <c r="A11" s="16"/>
      <c r="C11" s="1"/>
      <c r="D11" s="1"/>
      <c r="E11" s="1"/>
      <c r="F11" s="1"/>
      <c r="G11" s="1"/>
      <c r="H11" s="1"/>
      <c r="I11" s="16"/>
    </row>
    <row r="12" spans="1:16" s="4" customFormat="1" x14ac:dyDescent="0.3">
      <c r="A12" s="16"/>
      <c r="B12" s="23" t="s">
        <v>4</v>
      </c>
      <c r="C12" s="23"/>
      <c r="D12" s="23"/>
      <c r="E12" s="23"/>
      <c r="F12" s="23"/>
      <c r="G12" s="23"/>
      <c r="H12" s="23"/>
      <c r="I12" s="16"/>
    </row>
    <row r="13" spans="1:16" s="4" customFormat="1" ht="25.5" customHeight="1" x14ac:dyDescent="0.3">
      <c r="A13" s="16"/>
      <c r="B13" s="26" t="s">
        <v>24</v>
      </c>
      <c r="C13" s="26"/>
      <c r="D13" s="26"/>
      <c r="E13" s="26"/>
      <c r="F13" s="26"/>
      <c r="G13" s="26"/>
      <c r="H13" s="26"/>
      <c r="I13" s="16"/>
    </row>
    <row r="14" spans="1:16" s="4" customFormat="1" x14ac:dyDescent="0.3">
      <c r="A14" s="16"/>
      <c r="B14" s="5"/>
      <c r="C14" s="5"/>
      <c r="D14" s="5"/>
      <c r="E14" s="5"/>
      <c r="F14" s="5"/>
      <c r="G14" s="5"/>
      <c r="H14" s="5"/>
      <c r="I14" s="16"/>
    </row>
    <row r="15" spans="1:16" s="4" customFormat="1" x14ac:dyDescent="0.3">
      <c r="A15" s="16"/>
      <c r="B15" s="23" t="s">
        <v>5</v>
      </c>
      <c r="C15" s="23"/>
      <c r="D15" s="23"/>
      <c r="E15" s="23"/>
      <c r="F15" s="23"/>
      <c r="G15" s="23"/>
      <c r="H15" s="23"/>
      <c r="I15" s="16"/>
    </row>
    <row r="16" spans="1:16" s="4" customFormat="1" ht="62.15" customHeight="1" x14ac:dyDescent="0.3">
      <c r="A16" s="16"/>
      <c r="B16" s="26" t="s">
        <v>25</v>
      </c>
      <c r="C16" s="26"/>
      <c r="D16" s="26"/>
      <c r="E16" s="26"/>
      <c r="F16" s="26"/>
      <c r="G16" s="26"/>
      <c r="H16" s="26"/>
      <c r="I16" s="16"/>
    </row>
    <row r="17" spans="1:9" s="4" customFormat="1" x14ac:dyDescent="0.3">
      <c r="A17" s="16"/>
      <c r="B17" s="5"/>
      <c r="C17" s="5"/>
      <c r="D17" s="5"/>
      <c r="E17" s="5"/>
      <c r="F17" s="5"/>
      <c r="G17" s="5"/>
      <c r="H17" s="5"/>
      <c r="I17" s="16"/>
    </row>
    <row r="18" spans="1:9" s="4" customFormat="1" x14ac:dyDescent="0.3">
      <c r="A18" s="16"/>
      <c r="B18" s="25" t="s">
        <v>6</v>
      </c>
      <c r="C18" s="25"/>
      <c r="D18" s="25"/>
      <c r="E18" s="25"/>
      <c r="F18" s="25"/>
      <c r="G18" s="25"/>
      <c r="H18" s="25"/>
      <c r="I18" s="16"/>
    </row>
    <row r="19" spans="1:9" s="4" customFormat="1" x14ac:dyDescent="0.3">
      <c r="A19" s="16"/>
      <c r="B19" s="31" t="s">
        <v>7</v>
      </c>
      <c r="C19" s="32"/>
      <c r="D19" s="32"/>
      <c r="E19" s="32"/>
      <c r="F19" s="32"/>
      <c r="G19" s="33"/>
      <c r="H19" s="19" t="s">
        <v>8</v>
      </c>
      <c r="I19" s="16"/>
    </row>
    <row r="20" spans="1:9" s="4" customFormat="1" x14ac:dyDescent="0.3">
      <c r="A20" s="16"/>
      <c r="B20" s="34" t="s">
        <v>26</v>
      </c>
      <c r="C20" s="35"/>
      <c r="D20" s="35"/>
      <c r="E20" s="35"/>
      <c r="F20" s="35"/>
      <c r="G20" s="36"/>
      <c r="H20" s="9" t="s">
        <v>27</v>
      </c>
      <c r="I20" s="16"/>
    </row>
    <row r="21" spans="1:9" s="4" customFormat="1" x14ac:dyDescent="0.3">
      <c r="A21" s="16"/>
      <c r="B21" s="34" t="s">
        <v>28</v>
      </c>
      <c r="C21" s="35"/>
      <c r="D21" s="35"/>
      <c r="E21" s="35"/>
      <c r="F21" s="35"/>
      <c r="G21" s="36"/>
      <c r="H21" s="9" t="s">
        <v>27</v>
      </c>
      <c r="I21" s="16"/>
    </row>
    <row r="22" spans="1:9" s="4" customFormat="1" x14ac:dyDescent="0.3">
      <c r="A22" s="16"/>
      <c r="B22" s="34" t="s">
        <v>29</v>
      </c>
      <c r="C22" s="35"/>
      <c r="D22" s="35"/>
      <c r="E22" s="35"/>
      <c r="F22" s="35"/>
      <c r="G22" s="36"/>
      <c r="H22" s="9" t="s">
        <v>27</v>
      </c>
      <c r="I22" s="16"/>
    </row>
    <row r="23" spans="1:9" s="4" customFormat="1" x14ac:dyDescent="0.3">
      <c r="A23" s="16"/>
      <c r="B23" s="34" t="s">
        <v>30</v>
      </c>
      <c r="C23" s="35"/>
      <c r="D23" s="35"/>
      <c r="E23" s="35"/>
      <c r="F23" s="35"/>
      <c r="G23" s="36"/>
      <c r="H23" s="9" t="s">
        <v>27</v>
      </c>
      <c r="I23" s="16"/>
    </row>
    <row r="24" spans="1:9" s="4" customFormat="1" x14ac:dyDescent="0.3">
      <c r="A24" s="16"/>
      <c r="B24" s="34" t="s">
        <v>31</v>
      </c>
      <c r="C24" s="35"/>
      <c r="D24" s="35"/>
      <c r="E24" s="35"/>
      <c r="F24" s="35"/>
      <c r="G24" s="36"/>
      <c r="H24" s="9" t="s">
        <v>27</v>
      </c>
      <c r="I24" s="16"/>
    </row>
    <row r="25" spans="1:9" s="4" customFormat="1" x14ac:dyDescent="0.3">
      <c r="A25" s="16"/>
      <c r="B25" s="34"/>
      <c r="C25" s="35"/>
      <c r="D25" s="35"/>
      <c r="E25" s="35"/>
      <c r="F25" s="35"/>
      <c r="G25" s="36"/>
      <c r="H25" s="9" t="s">
        <v>27</v>
      </c>
      <c r="I25" s="16"/>
    </row>
    <row r="26" spans="1:9" s="4" customFormat="1" x14ac:dyDescent="0.3">
      <c r="A26" s="16"/>
      <c r="B26" s="34" t="s">
        <v>32</v>
      </c>
      <c r="C26" s="35"/>
      <c r="D26" s="35"/>
      <c r="E26" s="35"/>
      <c r="F26" s="35"/>
      <c r="G26" s="36"/>
      <c r="H26" s="9" t="s">
        <v>27</v>
      </c>
      <c r="I26" s="16"/>
    </row>
    <row r="27" spans="1:9" s="4" customFormat="1" x14ac:dyDescent="0.3">
      <c r="A27" s="16"/>
      <c r="B27" s="34" t="s">
        <v>33</v>
      </c>
      <c r="C27" s="35"/>
      <c r="D27" s="35"/>
      <c r="E27" s="35"/>
      <c r="F27" s="35"/>
      <c r="G27" s="36"/>
      <c r="H27" s="9">
        <v>45887</v>
      </c>
      <c r="I27" s="16"/>
    </row>
    <row r="28" spans="1:9" s="4" customFormat="1" x14ac:dyDescent="0.3">
      <c r="A28" s="16"/>
      <c r="B28" s="34"/>
      <c r="C28" s="35"/>
      <c r="D28" s="35"/>
      <c r="E28" s="35"/>
      <c r="F28" s="35"/>
      <c r="G28" s="36"/>
      <c r="H28" s="9"/>
      <c r="I28" s="16"/>
    </row>
    <row r="29" spans="1:9" s="4" customFormat="1" x14ac:dyDescent="0.3">
      <c r="A29" s="16"/>
      <c r="B29" s="34"/>
      <c r="C29" s="35"/>
      <c r="D29" s="35"/>
      <c r="E29" s="35"/>
      <c r="F29" s="35"/>
      <c r="G29" s="36"/>
      <c r="H29" s="9"/>
      <c r="I29" s="16"/>
    </row>
    <row r="30" spans="1:9" s="4" customFormat="1" x14ac:dyDescent="0.3">
      <c r="A30" s="16"/>
      <c r="B30" s="6"/>
      <c r="C30" s="6"/>
      <c r="D30" s="6"/>
      <c r="E30" s="6"/>
      <c r="F30" s="6"/>
      <c r="G30" s="6"/>
      <c r="H30" s="1"/>
      <c r="I30" s="16"/>
    </row>
    <row r="31" spans="1:9" s="4" customFormat="1" x14ac:dyDescent="0.3">
      <c r="A31" s="16"/>
      <c r="B31" s="23" t="s">
        <v>9</v>
      </c>
      <c r="C31" s="23"/>
      <c r="D31" s="23"/>
      <c r="E31" s="23"/>
      <c r="F31" s="23"/>
      <c r="G31" s="23"/>
      <c r="H31" s="23"/>
      <c r="I31" s="16"/>
    </row>
    <row r="32" spans="1:9" s="4" customFormat="1" ht="46.5" customHeight="1" x14ac:dyDescent="0.3">
      <c r="A32" s="16"/>
      <c r="B32" s="24"/>
      <c r="C32" s="24"/>
      <c r="D32" s="24"/>
      <c r="E32" s="24"/>
      <c r="F32" s="24"/>
      <c r="G32" s="24"/>
      <c r="H32" s="24"/>
      <c r="I32" s="16"/>
    </row>
    <row r="33" spans="1:9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">
      <c r="A34" s="15"/>
      <c r="I34" s="15"/>
    </row>
    <row r="35" spans="1:9" ht="42.75" customHeight="1" x14ac:dyDescent="0.4">
      <c r="A35" s="15"/>
      <c r="B35" s="20" t="str">
        <f>C7</f>
        <v>IEME MIGUEL REYES FISCAL</v>
      </c>
      <c r="D35" s="28" t="s">
        <v>37</v>
      </c>
      <c r="E35" s="28"/>
      <c r="F35"/>
      <c r="G35" s="28" t="s">
        <v>35</v>
      </c>
      <c r="H35" s="28"/>
      <c r="I35" s="15"/>
    </row>
    <row r="36" spans="1:9" ht="28.5" customHeight="1" x14ac:dyDescent="0.3">
      <c r="A36" s="15"/>
      <c r="B36" s="7" t="s">
        <v>10</v>
      </c>
      <c r="D36" s="29" t="s">
        <v>34</v>
      </c>
      <c r="E36" s="29"/>
      <c r="G36" s="30" t="s">
        <v>11</v>
      </c>
      <c r="H36" s="30"/>
      <c r="I36" s="15"/>
    </row>
    <row r="37" spans="1:9" x14ac:dyDescent="0.3">
      <c r="A37" s="15"/>
      <c r="I37" s="15"/>
    </row>
    <row r="38" spans="1:9" x14ac:dyDescent="0.3">
      <c r="A38" s="15"/>
      <c r="B38" s="22" t="s">
        <v>12</v>
      </c>
      <c r="C38" s="22"/>
      <c r="D38" s="22"/>
      <c r="E38" s="22"/>
      <c r="F38" s="22"/>
      <c r="G38" s="22"/>
      <c r="H38" s="22"/>
      <c r="I38" s="15"/>
    </row>
    <row r="39" spans="1:9" x14ac:dyDescent="0.3">
      <c r="A39" s="15"/>
      <c r="I39" s="15"/>
    </row>
    <row r="40" spans="1:9" x14ac:dyDescent="0.3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38:H38"/>
    <mergeCell ref="B31:H31"/>
    <mergeCell ref="B32:H32"/>
    <mergeCell ref="B18:H18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5" zoomScaleNormal="205" zoomScaleSheetLayoutView="100" workbookViewId="0">
      <selection activeCell="B6" sqref="B6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4.5351562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">
      <c r="A2" s="12"/>
      <c r="B2" s="37" t="s">
        <v>19</v>
      </c>
      <c r="C2" s="38"/>
      <c r="D2" s="38"/>
      <c r="E2" s="38"/>
      <c r="F2" s="38"/>
      <c r="G2" s="38"/>
      <c r="H2" s="38"/>
      <c r="I2" s="38"/>
      <c r="J2" s="15"/>
    </row>
    <row r="3" spans="1:10" x14ac:dyDescent="0.3">
      <c r="A3" s="15"/>
      <c r="J3" s="15"/>
    </row>
    <row r="4" spans="1:10" x14ac:dyDescent="0.3">
      <c r="A4" s="15"/>
      <c r="B4" s="41" t="s">
        <v>0</v>
      </c>
      <c r="C4" s="41"/>
      <c r="D4" s="41"/>
      <c r="E4" s="41"/>
      <c r="F4" s="41"/>
      <c r="G4" s="41"/>
      <c r="H4" s="41"/>
      <c r="I4" s="41"/>
      <c r="J4" s="15"/>
    </row>
    <row r="5" spans="1:10" x14ac:dyDescent="0.3">
      <c r="A5" s="15"/>
      <c r="B5" s="42" t="s">
        <v>46</v>
      </c>
      <c r="C5" s="42"/>
      <c r="D5" s="42"/>
      <c r="E5" s="42"/>
      <c r="F5" s="42"/>
      <c r="G5" s="42"/>
      <c r="H5" s="42"/>
      <c r="I5" s="42"/>
      <c r="J5" s="15"/>
    </row>
    <row r="6" spans="1:10" x14ac:dyDescent="0.3">
      <c r="A6" s="15"/>
      <c r="B6" s="2"/>
      <c r="C6" s="2"/>
      <c r="D6" s="2"/>
      <c r="J6" s="15"/>
    </row>
    <row r="7" spans="1:10" x14ac:dyDescent="0.3">
      <c r="A7" s="15"/>
      <c r="B7" s="3" t="s">
        <v>1</v>
      </c>
      <c r="C7" s="39" t="str">
        <f>Programa!C7</f>
        <v>IEME MIGUEL REYES FISCAL</v>
      </c>
      <c r="D7" s="39"/>
      <c r="E7" s="39"/>
      <c r="F7" s="39"/>
      <c r="G7" s="39"/>
      <c r="H7" s="39"/>
      <c r="I7" s="39"/>
      <c r="J7" s="15"/>
    </row>
    <row r="8" spans="1:10" x14ac:dyDescent="0.3">
      <c r="A8" s="15"/>
      <c r="B8" s="3" t="s">
        <v>13</v>
      </c>
      <c r="C8" s="39">
        <v>1</v>
      </c>
      <c r="D8" s="39"/>
      <c r="E8" s="6"/>
      <c r="G8" s="3" t="s">
        <v>2</v>
      </c>
      <c r="H8" s="27" t="str">
        <f>Programa!G8</f>
        <v>Ago-Dic 2025</v>
      </c>
      <c r="I8" s="27"/>
      <c r="J8" s="15"/>
    </row>
    <row r="9" spans="1:10" x14ac:dyDescent="0.3">
      <c r="A9" s="15"/>
      <c r="J9" s="15"/>
    </row>
    <row r="10" spans="1:10" x14ac:dyDescent="0.3">
      <c r="A10" s="15"/>
      <c r="B10" s="3" t="s">
        <v>3</v>
      </c>
      <c r="C10" s="45" t="str">
        <f>Programa!C10</f>
        <v>DOCENCIA ( PREPARACION DE CLASES, CORRECCION DE EXAMENES, REDACCION )</v>
      </c>
      <c r="D10" s="45"/>
      <c r="E10" s="45"/>
      <c r="F10" s="45"/>
      <c r="G10" s="45"/>
      <c r="H10" s="45"/>
      <c r="I10" s="45"/>
      <c r="J10" s="15"/>
    </row>
    <row r="11" spans="1:10" s="4" customFormat="1" x14ac:dyDescent="0.3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3">
      <c r="A12" s="16"/>
      <c r="B12" s="23" t="s">
        <v>4</v>
      </c>
      <c r="C12" s="23"/>
      <c r="D12" s="23"/>
      <c r="E12" s="23"/>
      <c r="F12" s="23"/>
      <c r="G12" s="23"/>
      <c r="H12" s="23"/>
      <c r="I12" s="23"/>
      <c r="J12" s="16"/>
    </row>
    <row r="13" spans="1:10" s="4" customFormat="1" ht="25.5" customHeight="1" x14ac:dyDescent="0.3">
      <c r="A13" s="16"/>
      <c r="B13" s="26" t="str">
        <f>Programa!B13</f>
        <v>Realizar actividades que complementen la labor docente que garanticen la calidad en el proceso de enseñanza-aprendizaje.</v>
      </c>
      <c r="C13" s="26"/>
      <c r="D13" s="26"/>
      <c r="E13" s="26"/>
      <c r="F13" s="26"/>
      <c r="G13" s="26"/>
      <c r="H13" s="26"/>
      <c r="I13" s="26"/>
      <c r="J13" s="16"/>
    </row>
    <row r="14" spans="1:10" s="4" customFormat="1" x14ac:dyDescent="0.3">
      <c r="A14" s="16"/>
      <c r="B14" s="5"/>
      <c r="C14" s="5"/>
      <c r="D14" s="5"/>
      <c r="E14" s="5"/>
      <c r="F14" s="5"/>
      <c r="G14" s="5"/>
      <c r="H14" s="5"/>
      <c r="I14" s="5"/>
      <c r="J14" s="16"/>
    </row>
    <row r="15" spans="1:10" s="4" customFormat="1" x14ac:dyDescent="0.3">
      <c r="A15" s="16"/>
      <c r="B15" s="23" t="s">
        <v>5</v>
      </c>
      <c r="C15" s="23"/>
      <c r="D15" s="23"/>
      <c r="E15" s="23"/>
      <c r="F15" s="23"/>
      <c r="G15" s="23"/>
      <c r="H15" s="23"/>
      <c r="I15" s="23"/>
      <c r="J15" s="16"/>
    </row>
    <row r="16" spans="1:10" s="4" customFormat="1" ht="49.3" customHeight="1" x14ac:dyDescent="0.3">
      <c r="A16" s="16"/>
      <c r="B16" s="46" t="str">
        <f>Programa!B16</f>
        <v>3 Reportes parciales del SGI
1 Reporte Final del SGI
3 Instrumentaciones ( de acuerdo a la cantidad de materias)
3 Reportes de Proyectos Individuales</v>
      </c>
      <c r="C16" s="46"/>
      <c r="D16" s="46"/>
      <c r="E16" s="46"/>
      <c r="F16" s="46"/>
      <c r="G16" s="46"/>
      <c r="H16" s="46"/>
      <c r="I16" s="46"/>
      <c r="J16" s="16"/>
    </row>
    <row r="17" spans="1:10" s="4" customFormat="1" x14ac:dyDescent="0.3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3">
      <c r="A18" s="16"/>
      <c r="B18" s="23" t="s">
        <v>7</v>
      </c>
      <c r="C18" s="23"/>
      <c r="D18" s="23"/>
      <c r="E18" s="23"/>
      <c r="F18" s="23"/>
      <c r="G18" s="23"/>
      <c r="H18" s="23"/>
      <c r="I18" s="23"/>
      <c r="J18" s="16"/>
    </row>
    <row r="19" spans="1:10" s="4" customFormat="1" ht="26.25" customHeight="1" x14ac:dyDescent="0.3">
      <c r="A19" s="16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18" t="s">
        <v>17</v>
      </c>
      <c r="J19" s="16"/>
    </row>
    <row r="20" spans="1:10" s="4" customFormat="1" x14ac:dyDescent="0.3">
      <c r="A20" s="16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25/08/2025-12/12/2025</v>
      </c>
      <c r="E20" s="44"/>
      <c r="F20" s="44"/>
      <c r="G20" s="43" t="s">
        <v>38</v>
      </c>
      <c r="H20" s="43"/>
      <c r="I20" s="8">
        <v>0.33</v>
      </c>
      <c r="J20" s="16"/>
    </row>
    <row r="21" spans="1:10" s="4" customFormat="1" ht="37.75" customHeight="1" x14ac:dyDescent="0.3">
      <c r="A21" s="16"/>
      <c r="B21" s="43" t="str">
        <f>Programa!B21</f>
        <v>Elaboración, aplicación y calificación de exámenes</v>
      </c>
      <c r="C21" s="43"/>
      <c r="D21" s="44" t="str">
        <f>Programa!H21</f>
        <v>25/08/2025-12/12/2025</v>
      </c>
      <c r="E21" s="44"/>
      <c r="F21" s="44"/>
      <c r="G21" s="46" t="s">
        <v>39</v>
      </c>
      <c r="H21" s="46"/>
      <c r="I21" s="8">
        <v>0.33</v>
      </c>
      <c r="J21" s="16"/>
    </row>
    <row r="22" spans="1:10" s="4" customFormat="1" ht="22.75" customHeight="1" x14ac:dyDescent="0.3">
      <c r="A22" s="16"/>
      <c r="B22" s="43" t="str">
        <f>Programa!B22</f>
        <v>Investigación Documental del contenido de las asignaturas</v>
      </c>
      <c r="C22" s="43"/>
      <c r="D22" s="44" t="str">
        <f>Programa!H22</f>
        <v>25/08/2025-12/12/2025</v>
      </c>
      <c r="E22" s="44"/>
      <c r="F22" s="44"/>
      <c r="G22" s="46" t="s">
        <v>40</v>
      </c>
      <c r="H22" s="46"/>
      <c r="I22" s="8">
        <v>0.33</v>
      </c>
      <c r="J22" s="16"/>
    </row>
    <row r="23" spans="1:10" s="4" customFormat="1" x14ac:dyDescent="0.3">
      <c r="A23" s="16"/>
      <c r="B23" s="43" t="str">
        <f>Programa!B23</f>
        <v>Proceso de evalución de los trabajos de los alumnos.</v>
      </c>
      <c r="C23" s="43"/>
      <c r="D23" s="44" t="str">
        <f>Programa!H23</f>
        <v>25/08/2025-12/12/2025</v>
      </c>
      <c r="E23" s="44"/>
      <c r="F23" s="44"/>
      <c r="G23" s="43" t="s">
        <v>41</v>
      </c>
      <c r="H23" s="43"/>
      <c r="I23" s="8">
        <v>0.33</v>
      </c>
      <c r="J23" s="16"/>
    </row>
    <row r="24" spans="1:10" s="4" customFormat="1" x14ac:dyDescent="0.3">
      <c r="A24" s="16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25/08/2025-12/12/2025</v>
      </c>
      <c r="E24" s="44"/>
      <c r="F24" s="44"/>
      <c r="G24" s="43" t="s">
        <v>42</v>
      </c>
      <c r="H24" s="43"/>
      <c r="I24" s="8">
        <v>0.33</v>
      </c>
      <c r="J24" s="16"/>
    </row>
    <row r="25" spans="1:10" s="4" customFormat="1" ht="12" customHeight="1" x14ac:dyDescent="0.3">
      <c r="A25" s="16"/>
      <c r="B25" s="43"/>
      <c r="C25" s="43"/>
      <c r="D25" s="44"/>
      <c r="E25" s="44"/>
      <c r="F25" s="44"/>
      <c r="G25" s="46"/>
      <c r="H25" s="46"/>
      <c r="I25" s="8"/>
      <c r="J25" s="16"/>
    </row>
    <row r="26" spans="1:10" s="4" customFormat="1" ht="37.75" customHeight="1" x14ac:dyDescent="0.3">
      <c r="A26" s="16"/>
      <c r="B26" s="43" t="str">
        <f>Programa!B26</f>
        <v>Elaboración de reportes administrativos de las actividades</v>
      </c>
      <c r="C26" s="43"/>
      <c r="D26" s="44" t="str">
        <f>Programa!H26</f>
        <v>25/08/2025-12/12/2025</v>
      </c>
      <c r="E26" s="44"/>
      <c r="F26" s="44"/>
      <c r="G26" s="46" t="s">
        <v>43</v>
      </c>
      <c r="H26" s="46"/>
      <c r="I26" s="8">
        <v>0.33</v>
      </c>
      <c r="J26" s="16"/>
    </row>
    <row r="27" spans="1:10" s="4" customFormat="1" ht="37.299999999999997" customHeight="1" x14ac:dyDescent="0.3">
      <c r="A27" s="16"/>
      <c r="B27" s="43" t="str">
        <f>Programa!B27</f>
        <v xml:space="preserve">Elaborar instrumerntaciones didacticas </v>
      </c>
      <c r="C27" s="43"/>
      <c r="D27" s="44">
        <f>Programa!H27</f>
        <v>45887</v>
      </c>
      <c r="E27" s="44"/>
      <c r="F27" s="44"/>
      <c r="G27" s="46" t="s">
        <v>44</v>
      </c>
      <c r="H27" s="46"/>
      <c r="I27" s="8">
        <v>1</v>
      </c>
      <c r="J27" s="16"/>
    </row>
    <row r="28" spans="1:10" s="4" customFormat="1" ht="18.45" customHeight="1" x14ac:dyDescent="0.3">
      <c r="A28" s="16"/>
      <c r="B28" s="43"/>
      <c r="C28" s="43"/>
      <c r="D28" s="44"/>
      <c r="E28" s="44"/>
      <c r="F28" s="44"/>
      <c r="G28" s="49"/>
      <c r="H28" s="49"/>
      <c r="I28" s="8"/>
      <c r="J28" s="16"/>
    </row>
    <row r="29" spans="1:10" s="4" customFormat="1" x14ac:dyDescent="0.3">
      <c r="A29" s="16"/>
      <c r="B29" s="43"/>
      <c r="C29" s="43"/>
      <c r="D29" s="44"/>
      <c r="E29" s="44"/>
      <c r="F29" s="44"/>
      <c r="G29" s="49"/>
      <c r="H29" s="49"/>
      <c r="I29" s="8"/>
      <c r="J29" s="16"/>
    </row>
    <row r="30" spans="1:10" s="4" customFormat="1" x14ac:dyDescent="0.3">
      <c r="A30" s="16"/>
      <c r="B30" s="21"/>
      <c r="C30" s="21"/>
      <c r="D30" s="21"/>
      <c r="E30" s="21"/>
      <c r="F30" s="21"/>
      <c r="G30" s="6"/>
      <c r="H30" s="6"/>
      <c r="I30" s="1"/>
      <c r="J30" s="16"/>
    </row>
    <row r="31" spans="1:10" s="4" customFormat="1" x14ac:dyDescent="0.3">
      <c r="A31" s="16"/>
      <c r="B31" s="23" t="s">
        <v>9</v>
      </c>
      <c r="C31" s="23"/>
      <c r="D31" s="23"/>
      <c r="E31" s="23"/>
      <c r="F31" s="23"/>
      <c r="G31" s="23"/>
      <c r="H31" s="23"/>
      <c r="I31" s="23"/>
      <c r="J31" s="16"/>
    </row>
    <row r="32" spans="1:10" s="4" customFormat="1" ht="41.25" customHeight="1" x14ac:dyDescent="0.3">
      <c r="A32" s="16"/>
      <c r="B32" s="24"/>
      <c r="C32" s="24"/>
      <c r="D32" s="24"/>
      <c r="E32" s="24"/>
      <c r="F32" s="24"/>
      <c r="G32" s="24"/>
      <c r="H32" s="24"/>
      <c r="I32" s="24"/>
      <c r="J32" s="16"/>
    </row>
    <row r="33" spans="1:10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">
      <c r="A34" s="15"/>
      <c r="B34" s="11" t="str">
        <f>C7</f>
        <v>IEME MIGUEL REYES FISCAL</v>
      </c>
      <c r="D34" s="39" t="str">
        <f>Programa!D35</f>
        <v>LC. GERMAN VENTURA TENORIO</v>
      </c>
      <c r="E34" s="39"/>
      <c r="F34" s="39"/>
      <c r="H34" s="39" t="str">
        <f>Programa!G35</f>
        <v>MCA. OCTAVIO OBIL MARTINEZ</v>
      </c>
      <c r="I34" s="39"/>
      <c r="J34" s="15"/>
    </row>
    <row r="35" spans="1:10" ht="28.5" customHeight="1" x14ac:dyDescent="0.3">
      <c r="A35" s="15"/>
      <c r="B35" s="7" t="s">
        <v>10</v>
      </c>
      <c r="D35" s="48" t="s">
        <v>45</v>
      </c>
      <c r="E35" s="48"/>
      <c r="F35" s="48"/>
      <c r="H35" s="10" t="s">
        <v>11</v>
      </c>
      <c r="I35" s="10"/>
      <c r="J35" s="15"/>
    </row>
    <row r="36" spans="1:10" x14ac:dyDescent="0.3">
      <c r="A36" s="15"/>
      <c r="J36" s="15"/>
    </row>
    <row r="37" spans="1:10" ht="24.75" customHeight="1" x14ac:dyDescent="0.3">
      <c r="A37" s="15"/>
      <c r="B37" s="22" t="s">
        <v>18</v>
      </c>
      <c r="C37" s="22"/>
      <c r="D37" s="22"/>
      <c r="E37" s="22"/>
      <c r="F37" s="22"/>
      <c r="G37" s="22"/>
      <c r="H37" s="22"/>
      <c r="I37" s="22"/>
      <c r="J37" s="15"/>
    </row>
    <row r="38" spans="1:10" x14ac:dyDescent="0.3">
      <c r="A38" s="15"/>
      <c r="J38" s="15"/>
    </row>
    <row r="39" spans="1:10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1">
    <mergeCell ref="B5:I5"/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74E5-F62F-4182-A4AB-98FE13490043}">
  <sheetPr>
    <pageSetUpPr fitToPage="1"/>
  </sheetPr>
  <dimension ref="A1:J39"/>
  <sheetViews>
    <sheetView tabSelected="1" view="pageBreakPreview" zoomScaleNormal="205" zoomScaleSheetLayoutView="100" workbookViewId="0">
      <selection activeCell="I39" sqref="I39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4.5351562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">
      <c r="A2" s="12"/>
      <c r="B2" s="37" t="s">
        <v>19</v>
      </c>
      <c r="C2" s="38"/>
      <c r="D2" s="38"/>
      <c r="E2" s="38"/>
      <c r="F2" s="38"/>
      <c r="G2" s="38"/>
      <c r="H2" s="38"/>
      <c r="I2" s="38"/>
      <c r="J2" s="15"/>
    </row>
    <row r="3" spans="1:10" x14ac:dyDescent="0.3">
      <c r="A3" s="15"/>
      <c r="J3" s="15"/>
    </row>
    <row r="4" spans="1:10" x14ac:dyDescent="0.3">
      <c r="A4" s="15"/>
      <c r="B4" s="41" t="s">
        <v>0</v>
      </c>
      <c r="C4" s="41"/>
      <c r="D4" s="41"/>
      <c r="E4" s="41"/>
      <c r="F4" s="41"/>
      <c r="G4" s="41"/>
      <c r="H4" s="41"/>
      <c r="I4" s="41"/>
      <c r="J4" s="15"/>
    </row>
    <row r="5" spans="1:10" x14ac:dyDescent="0.3">
      <c r="A5" s="15"/>
      <c r="B5" s="42" t="s">
        <v>46</v>
      </c>
      <c r="C5" s="42"/>
      <c r="D5" s="42"/>
      <c r="E5" s="42"/>
      <c r="F5" s="42"/>
      <c r="G5" s="42"/>
      <c r="H5" s="42"/>
      <c r="I5" s="42"/>
      <c r="J5" s="15"/>
    </row>
    <row r="6" spans="1:10" x14ac:dyDescent="0.3">
      <c r="A6" s="15"/>
      <c r="B6" s="2"/>
      <c r="C6" s="2"/>
      <c r="D6" s="2"/>
      <c r="J6" s="15"/>
    </row>
    <row r="7" spans="1:10" x14ac:dyDescent="0.3">
      <c r="A7" s="15"/>
      <c r="B7" s="3" t="s">
        <v>1</v>
      </c>
      <c r="C7" s="39" t="str">
        <f>Programa!C7</f>
        <v>IEME MIGUEL REYES FISCAL</v>
      </c>
      <c r="D7" s="39"/>
      <c r="E7" s="39"/>
      <c r="F7" s="39"/>
      <c r="G7" s="39"/>
      <c r="H7" s="39"/>
      <c r="I7" s="39"/>
      <c r="J7" s="15"/>
    </row>
    <row r="8" spans="1:10" x14ac:dyDescent="0.3">
      <c r="A8" s="15"/>
      <c r="B8" s="3" t="s">
        <v>13</v>
      </c>
      <c r="C8" s="39">
        <v>2</v>
      </c>
      <c r="D8" s="39"/>
      <c r="E8" s="6"/>
      <c r="G8" s="3" t="s">
        <v>2</v>
      </c>
      <c r="H8" s="27" t="str">
        <f>Programa!G8</f>
        <v>Ago-Dic 2025</v>
      </c>
      <c r="I8" s="27"/>
      <c r="J8" s="15"/>
    </row>
    <row r="9" spans="1:10" x14ac:dyDescent="0.3">
      <c r="A9" s="15"/>
      <c r="J9" s="15"/>
    </row>
    <row r="10" spans="1:10" x14ac:dyDescent="0.3">
      <c r="A10" s="15"/>
      <c r="B10" s="3" t="s">
        <v>3</v>
      </c>
      <c r="C10" s="45" t="str">
        <f>Programa!C10</f>
        <v>DOCENCIA ( PREPARACION DE CLASES, CORRECCION DE EXAMENES, REDACCION )</v>
      </c>
      <c r="D10" s="45"/>
      <c r="E10" s="45"/>
      <c r="F10" s="45"/>
      <c r="G10" s="45"/>
      <c r="H10" s="45"/>
      <c r="I10" s="45"/>
      <c r="J10" s="15"/>
    </row>
    <row r="11" spans="1:10" s="4" customFormat="1" x14ac:dyDescent="0.3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3">
      <c r="A12" s="16"/>
      <c r="B12" s="23" t="s">
        <v>4</v>
      </c>
      <c r="C12" s="23"/>
      <c r="D12" s="23"/>
      <c r="E12" s="23"/>
      <c r="F12" s="23"/>
      <c r="G12" s="23"/>
      <c r="H12" s="23"/>
      <c r="I12" s="23"/>
      <c r="J12" s="16"/>
    </row>
    <row r="13" spans="1:10" s="4" customFormat="1" ht="25.5" customHeight="1" x14ac:dyDescent="0.3">
      <c r="A13" s="16"/>
      <c r="B13" s="26" t="str">
        <f>Programa!B13</f>
        <v>Realizar actividades que complementen la labor docente que garanticen la calidad en el proceso de enseñanza-aprendizaje.</v>
      </c>
      <c r="C13" s="26"/>
      <c r="D13" s="26"/>
      <c r="E13" s="26"/>
      <c r="F13" s="26"/>
      <c r="G13" s="26"/>
      <c r="H13" s="26"/>
      <c r="I13" s="26"/>
      <c r="J13" s="16"/>
    </row>
    <row r="14" spans="1:10" s="4" customFormat="1" x14ac:dyDescent="0.3">
      <c r="A14" s="16"/>
      <c r="B14" s="5"/>
      <c r="C14" s="5"/>
      <c r="D14" s="5"/>
      <c r="E14" s="5"/>
      <c r="F14" s="5"/>
      <c r="G14" s="5"/>
      <c r="H14" s="5"/>
      <c r="I14" s="5"/>
      <c r="J14" s="16"/>
    </row>
    <row r="15" spans="1:10" s="4" customFormat="1" x14ac:dyDescent="0.3">
      <c r="A15" s="16"/>
      <c r="B15" s="23" t="s">
        <v>5</v>
      </c>
      <c r="C15" s="23"/>
      <c r="D15" s="23"/>
      <c r="E15" s="23"/>
      <c r="F15" s="23"/>
      <c r="G15" s="23"/>
      <c r="H15" s="23"/>
      <c r="I15" s="23"/>
      <c r="J15" s="16"/>
    </row>
    <row r="16" spans="1:10" s="4" customFormat="1" ht="49.3" customHeight="1" x14ac:dyDescent="0.3">
      <c r="A16" s="16"/>
      <c r="B16" s="46" t="str">
        <f>Programa!B16</f>
        <v>3 Reportes parciales del SGI
1 Reporte Final del SGI
3 Instrumentaciones ( de acuerdo a la cantidad de materias)
3 Reportes de Proyectos Individuales</v>
      </c>
      <c r="C16" s="46"/>
      <c r="D16" s="46"/>
      <c r="E16" s="46"/>
      <c r="F16" s="46"/>
      <c r="G16" s="46"/>
      <c r="H16" s="46"/>
      <c r="I16" s="46"/>
      <c r="J16" s="16"/>
    </row>
    <row r="17" spans="1:10" s="4" customFormat="1" x14ac:dyDescent="0.3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3">
      <c r="A18" s="16"/>
      <c r="B18" s="23" t="s">
        <v>7</v>
      </c>
      <c r="C18" s="23"/>
      <c r="D18" s="23"/>
      <c r="E18" s="23"/>
      <c r="F18" s="23"/>
      <c r="G18" s="23"/>
      <c r="H18" s="23"/>
      <c r="I18" s="23"/>
      <c r="J18" s="16"/>
    </row>
    <row r="19" spans="1:10" s="4" customFormat="1" ht="26.25" customHeight="1" x14ac:dyDescent="0.3">
      <c r="A19" s="16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18" t="s">
        <v>17</v>
      </c>
      <c r="J19" s="16"/>
    </row>
    <row r="20" spans="1:10" s="4" customFormat="1" x14ac:dyDescent="0.3">
      <c r="A20" s="16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25/08/2025-12/12/2025</v>
      </c>
      <c r="E20" s="44"/>
      <c r="F20" s="44"/>
      <c r="G20" s="43" t="s">
        <v>38</v>
      </c>
      <c r="H20" s="43"/>
      <c r="I20" s="8">
        <v>0.66</v>
      </c>
      <c r="J20" s="16"/>
    </row>
    <row r="21" spans="1:10" s="4" customFormat="1" ht="37.75" customHeight="1" x14ac:dyDescent="0.3">
      <c r="A21" s="16"/>
      <c r="B21" s="43" t="str">
        <f>Programa!B21</f>
        <v>Elaboración, aplicación y calificación de exámenes</v>
      </c>
      <c r="C21" s="43"/>
      <c r="D21" s="44" t="str">
        <f>Programa!H21</f>
        <v>25/08/2025-12/12/2025</v>
      </c>
      <c r="E21" s="44"/>
      <c r="F21" s="44"/>
      <c r="G21" s="46" t="s">
        <v>39</v>
      </c>
      <c r="H21" s="46"/>
      <c r="I21" s="8">
        <v>0.66</v>
      </c>
      <c r="J21" s="16"/>
    </row>
    <row r="22" spans="1:10" s="4" customFormat="1" ht="22.75" customHeight="1" x14ac:dyDescent="0.3">
      <c r="A22" s="16"/>
      <c r="B22" s="43" t="str">
        <f>Programa!B22</f>
        <v>Investigación Documental del contenido de las asignaturas</v>
      </c>
      <c r="C22" s="43"/>
      <c r="D22" s="44" t="str">
        <f>Programa!H22</f>
        <v>25/08/2025-12/12/2025</v>
      </c>
      <c r="E22" s="44"/>
      <c r="F22" s="44"/>
      <c r="G22" s="46" t="s">
        <v>40</v>
      </c>
      <c r="H22" s="46"/>
      <c r="I22" s="8">
        <v>0.66</v>
      </c>
      <c r="J22" s="16"/>
    </row>
    <row r="23" spans="1:10" s="4" customFormat="1" x14ac:dyDescent="0.3">
      <c r="A23" s="16"/>
      <c r="B23" s="43" t="str">
        <f>Programa!B23</f>
        <v>Proceso de evalución de los trabajos de los alumnos.</v>
      </c>
      <c r="C23" s="43"/>
      <c r="D23" s="44" t="str">
        <f>Programa!H23</f>
        <v>25/08/2025-12/12/2025</v>
      </c>
      <c r="E23" s="44"/>
      <c r="F23" s="44"/>
      <c r="G23" s="43" t="s">
        <v>41</v>
      </c>
      <c r="H23" s="43"/>
      <c r="I23" s="8">
        <v>0.66</v>
      </c>
      <c r="J23" s="16"/>
    </row>
    <row r="24" spans="1:10" s="4" customFormat="1" x14ac:dyDescent="0.3">
      <c r="A24" s="16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25/08/2025-12/12/2025</v>
      </c>
      <c r="E24" s="44"/>
      <c r="F24" s="44"/>
      <c r="G24" s="43" t="s">
        <v>42</v>
      </c>
      <c r="H24" s="43"/>
      <c r="I24" s="8">
        <v>0.66</v>
      </c>
      <c r="J24" s="16"/>
    </row>
    <row r="25" spans="1:10" s="4" customFormat="1" ht="12" customHeight="1" x14ac:dyDescent="0.3">
      <c r="A25" s="16"/>
      <c r="B25" s="43"/>
      <c r="C25" s="43"/>
      <c r="D25" s="44"/>
      <c r="E25" s="44"/>
      <c r="F25" s="44"/>
      <c r="G25" s="46"/>
      <c r="H25" s="46"/>
      <c r="I25" s="8"/>
      <c r="J25" s="16"/>
    </row>
    <row r="26" spans="1:10" s="4" customFormat="1" ht="37.75" customHeight="1" x14ac:dyDescent="0.3">
      <c r="A26" s="16"/>
      <c r="B26" s="43" t="str">
        <f>Programa!B26</f>
        <v>Elaboración de reportes administrativos de las actividades</v>
      </c>
      <c r="C26" s="43"/>
      <c r="D26" s="44" t="str">
        <f>Programa!H26</f>
        <v>25/08/2025-12/12/2025</v>
      </c>
      <c r="E26" s="44"/>
      <c r="F26" s="44"/>
      <c r="G26" s="46" t="s">
        <v>43</v>
      </c>
      <c r="H26" s="46"/>
      <c r="I26" s="8">
        <v>0.66</v>
      </c>
      <c r="J26" s="16"/>
    </row>
    <row r="27" spans="1:10" s="4" customFormat="1" ht="37.299999999999997" customHeight="1" x14ac:dyDescent="0.3">
      <c r="A27" s="16"/>
      <c r="B27" s="43" t="str">
        <f>Programa!B27</f>
        <v xml:space="preserve">Elaborar instrumerntaciones didacticas </v>
      </c>
      <c r="C27" s="43"/>
      <c r="D27" s="44">
        <f>Programa!H27</f>
        <v>45887</v>
      </c>
      <c r="E27" s="44"/>
      <c r="F27" s="44"/>
      <c r="G27" s="46" t="s">
        <v>44</v>
      </c>
      <c r="H27" s="46"/>
      <c r="I27" s="8">
        <v>1</v>
      </c>
      <c r="J27" s="16"/>
    </row>
    <row r="28" spans="1:10" s="4" customFormat="1" ht="18.45" customHeight="1" x14ac:dyDescent="0.3">
      <c r="A28" s="16"/>
      <c r="B28" s="43"/>
      <c r="C28" s="43"/>
      <c r="D28" s="44"/>
      <c r="E28" s="44"/>
      <c r="F28" s="44"/>
      <c r="G28" s="49"/>
      <c r="H28" s="49"/>
      <c r="I28" s="8"/>
      <c r="J28" s="16"/>
    </row>
    <row r="29" spans="1:10" s="4" customFormat="1" x14ac:dyDescent="0.3">
      <c r="A29" s="16"/>
      <c r="B29" s="43"/>
      <c r="C29" s="43"/>
      <c r="D29" s="44"/>
      <c r="E29" s="44"/>
      <c r="F29" s="44"/>
      <c r="G29" s="49"/>
      <c r="H29" s="49"/>
      <c r="I29" s="8"/>
      <c r="J29" s="16"/>
    </row>
    <row r="30" spans="1:10" s="4" customFormat="1" x14ac:dyDescent="0.3">
      <c r="A30" s="16"/>
      <c r="B30" s="21"/>
      <c r="C30" s="21"/>
      <c r="D30" s="21"/>
      <c r="E30" s="21"/>
      <c r="F30" s="21"/>
      <c r="G30" s="6"/>
      <c r="H30" s="6"/>
      <c r="I30" s="1"/>
      <c r="J30" s="16"/>
    </row>
    <row r="31" spans="1:10" s="4" customFormat="1" x14ac:dyDescent="0.3">
      <c r="A31" s="16"/>
      <c r="B31" s="23" t="s">
        <v>9</v>
      </c>
      <c r="C31" s="23"/>
      <c r="D31" s="23"/>
      <c r="E31" s="23"/>
      <c r="F31" s="23"/>
      <c r="G31" s="23"/>
      <c r="H31" s="23"/>
      <c r="I31" s="23"/>
      <c r="J31" s="16"/>
    </row>
    <row r="32" spans="1:10" s="4" customFormat="1" ht="41.25" customHeight="1" x14ac:dyDescent="0.3">
      <c r="A32" s="16"/>
      <c r="B32" s="24"/>
      <c r="C32" s="24"/>
      <c r="D32" s="24"/>
      <c r="E32" s="24"/>
      <c r="F32" s="24"/>
      <c r="G32" s="24"/>
      <c r="H32" s="24"/>
      <c r="I32" s="24"/>
      <c r="J32" s="16"/>
    </row>
    <row r="33" spans="1:10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">
      <c r="A34" s="15"/>
      <c r="B34" s="11" t="str">
        <f>C7</f>
        <v>IEME MIGUEL REYES FISCAL</v>
      </c>
      <c r="D34" s="39" t="str">
        <f>Programa!D35</f>
        <v>LC. GERMAN VENTURA TENORIO</v>
      </c>
      <c r="E34" s="39"/>
      <c r="F34" s="39"/>
      <c r="H34" s="39" t="str">
        <f>Programa!G35</f>
        <v>MCA. OCTAVIO OBIL MARTINEZ</v>
      </c>
      <c r="I34" s="39"/>
      <c r="J34" s="15"/>
    </row>
    <row r="35" spans="1:10" ht="28.5" customHeight="1" x14ac:dyDescent="0.3">
      <c r="A35" s="15"/>
      <c r="B35" s="7" t="s">
        <v>10</v>
      </c>
      <c r="D35" s="48" t="s">
        <v>45</v>
      </c>
      <c r="E35" s="48"/>
      <c r="F35" s="48"/>
      <c r="H35" s="10" t="s">
        <v>11</v>
      </c>
      <c r="I35" s="10"/>
      <c r="J35" s="15"/>
    </row>
    <row r="36" spans="1:10" x14ac:dyDescent="0.3">
      <c r="A36" s="15"/>
      <c r="J36" s="15"/>
    </row>
    <row r="37" spans="1:10" ht="24.75" customHeight="1" x14ac:dyDescent="0.3">
      <c r="A37" s="15"/>
      <c r="B37" s="22" t="s">
        <v>18</v>
      </c>
      <c r="C37" s="22"/>
      <c r="D37" s="22"/>
      <c r="E37" s="22"/>
      <c r="F37" s="22"/>
      <c r="G37" s="22"/>
      <c r="H37" s="22"/>
      <c r="I37" s="22"/>
      <c r="J37" s="15"/>
    </row>
    <row r="38" spans="1:10" x14ac:dyDescent="0.3">
      <c r="A38" s="15"/>
      <c r="J38" s="15"/>
    </row>
    <row r="39" spans="1:10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1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I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2025-10-17T00:47:49Z</cp:lastPrinted>
  <dcterms:created xsi:type="dcterms:W3CDTF">2022-07-23T13:46:58Z</dcterms:created>
  <dcterms:modified xsi:type="dcterms:W3CDTF">2025-11-07T21:05:50Z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