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D26C76D4-8CDB-4733-99B4-56BF7A8D6AA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9" l="1"/>
  <c r="H34" i="9"/>
  <c r="D34" i="9"/>
  <c r="D22" i="9"/>
  <c r="B22" i="9"/>
  <c r="D21" i="9"/>
  <c r="B21" i="9"/>
  <c r="D20" i="9"/>
  <c r="B20" i="9"/>
  <c r="B16" i="9"/>
  <c r="C10" i="9"/>
  <c r="H8" i="9"/>
  <c r="C7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B22" i="7"/>
  <c r="B21" i="7"/>
  <c r="D20" i="7"/>
  <c r="B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<sst xmlns="http://schemas.openxmlformats.org/spreadsheetml/2006/main" count="92" uniqueCount="38">
  <si>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</si>
  <si>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</si>
  <si>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</si>
  <si>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</si>
  <si>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</si>
  <si>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</si>
  <si>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</si>
  <si>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</si>
  <si>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</si>
  <si>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</si>
  <si>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</si>
  <si>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</si>
  <si>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</si>
  <si>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</si>
  <si>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</si>
  <si>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</si>
  <si>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</si>
  <si>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</si>
  <si>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</si>
  <si>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</si>
  <si>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</si>
  <si>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</si>
  <si>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</si>
  <si>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</si>
  <si>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</si>
  <si>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</si>
  <si>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</si>
  <si>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</si>
  <si>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</si>
  <si>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(PROGRAMA INSTITUCIONAL DE TUTORIAS A ESTUDIANTES)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</si>
  <si>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t>
  </si>
  <si>
    <t>1 PAT
3 reportes Individuales
1 lista de alumnos Aprobados</t>
  </si>
  <si>
    <t xml:space="preserve">Elaborar  el PAT </t>
  </si>
  <si>
    <t>Dar seguimiento y acompañamiento a los tutorados</t>
  </si>
  <si>
    <t>Requisitar los formatos que establece el Programa de Tutorias Institucional y realizar la entrega de reportes</t>
  </si>
  <si>
    <t>M.E. ANA DEL CARMEN TORRES VIRGEN</t>
  </si>
  <si>
    <t>Agosto - Diciembre 2025</t>
  </si>
  <si>
    <t xml:space="preserve">Fotografía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</si>
</sst>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8" zoomScale="85" zoomScaleNormal="160" zoomScaleSheetLayoutView="85" workbookViewId="0">
      <selection activeCell="G9" sqref="G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35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30" t="s">
        <v>36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">
      <c r="A13" s="17"/>
      <c r="B13" s="29" t="s">
        <v>30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6" customHeight="1" x14ac:dyDescent="0.2">
      <c r="A16" s="17"/>
      <c r="B16" s="29" t="s">
        <v>31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32</v>
      </c>
      <c r="C20" s="39"/>
      <c r="D20" s="39"/>
      <c r="E20" s="39"/>
      <c r="F20" s="39"/>
      <c r="G20" s="40"/>
      <c r="H20" s="22">
        <v>45929</v>
      </c>
      <c r="I20" s="17"/>
    </row>
    <row r="21" spans="1:9" s="6" customFormat="1" x14ac:dyDescent="0.2">
      <c r="A21" s="17"/>
      <c r="B21" s="38" t="s">
        <v>33</v>
      </c>
      <c r="C21" s="39"/>
      <c r="D21" s="39"/>
      <c r="E21" s="39"/>
      <c r="F21" s="39"/>
      <c r="G21" s="40"/>
      <c r="H21" s="22" t="s">
        <v>27</v>
      </c>
      <c r="I21" s="17"/>
    </row>
    <row r="22" spans="1:9" s="6" customFormat="1" x14ac:dyDescent="0.2">
      <c r="A22" s="17"/>
      <c r="B22" s="38" t="s">
        <v>34</v>
      </c>
      <c r="C22" s="39"/>
      <c r="D22" s="39"/>
      <c r="E22" s="39"/>
      <c r="F22" s="39"/>
      <c r="G22" s="40"/>
      <c r="H22" s="22" t="s">
        <v>27</v>
      </c>
      <c r="I22" s="17"/>
    </row>
    <row r="23" spans="1:9" s="6" customFormat="1" x14ac:dyDescent="0.2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6"/>
    </row>
    <row r="36" spans="1:9" ht="28.5" customHeight="1" x14ac:dyDescent="0.2">
      <c r="A36" s="16"/>
      <c r="B36" s="9" t="s">
        <v>11</v>
      </c>
      <c r="D36" s="32" t="s">
        <v>26</v>
      </c>
      <c r="E36" s="32"/>
      <c r="G36" s="34" t="s">
        <v>12</v>
      </c>
      <c r="H36" s="34"/>
      <c r="I36" s="16"/>
    </row>
    <row r="37" spans="1:9" x14ac:dyDescent="0.2">
      <c r="A37" s="16"/>
      <c r="I37" s="16"/>
    </row>
    <row r="38" spans="1:9" x14ac:dyDescent="0.2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1" zoomScale="93" zoomScaleNormal="205" zoomScaleSheetLayoutView="93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4" t="s">
        <v>29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">
        <v>30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.1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 el PAT </v>
      </c>
      <c r="C20" s="48"/>
      <c r="D20" s="49">
        <f>Programa!H20</f>
        <v>45929</v>
      </c>
      <c r="E20" s="49"/>
      <c r="F20" s="49"/>
      <c r="G20" s="48" t="s">
        <v>37</v>
      </c>
      <c r="H20" s="48"/>
      <c r="I20" s="10">
        <v>1</v>
      </c>
      <c r="J20" s="17"/>
    </row>
    <row r="21" spans="1:10" s="6" customFormat="1" x14ac:dyDescent="0.2">
      <c r="A21" s="17"/>
      <c r="B21" s="48" t="str">
        <f>Programa!B21</f>
        <v>Dar seguimiento y acompañamiento a los tutorados</v>
      </c>
      <c r="C21" s="48"/>
      <c r="D21" s="49" t="s">
        <v>28</v>
      </c>
      <c r="E21" s="49"/>
      <c r="F21" s="49"/>
      <c r="G21" s="48" t="s">
        <v>37</v>
      </c>
      <c r="H21" s="48"/>
      <c r="I21" s="10">
        <v>0.33</v>
      </c>
      <c r="J21" s="17"/>
    </row>
    <row r="22" spans="1:10" s="6" customFormat="1" x14ac:dyDescent="0.2">
      <c r="A22" s="17"/>
      <c r="B22" s="48" t="str">
        <f>Programa!B22</f>
        <v>Requisitar los formatos que establece el Programa de Tutorias Institucional y realizar la entrega de reportes</v>
      </c>
      <c r="C22" s="48"/>
      <c r="D22" s="49" t="s">
        <v>28</v>
      </c>
      <c r="E22" s="49"/>
      <c r="F22" s="49"/>
      <c r="G22" s="48" t="s">
        <v>37</v>
      </c>
      <c r="H22" s="48"/>
      <c r="I22" s="10">
        <v>0.33</v>
      </c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35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">
      <c r="A35" s="16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8" zoomScaleNormal="100" zoomScaleSheetLayoutView="205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 el PAT </v>
      </c>
      <c r="C20" s="48"/>
      <c r="D20" s="49">
        <f>Programa!H20</f>
        <v>45929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Dar seguimiento y acompañamiento a los tutorados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Requisitar los formatos que establece el Programa de Tutorias Institucional y realizar la entrega de reportes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86" zoomScaleNormal="86" zoomScaleSheetLayoutView="100" workbookViewId="0">
      <selection activeCell="G20" sqref="G20:H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Agosto - Diciembre 2025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PAT
3 reportes Individuales
1 lista de alumnos Aprobados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 xml:space="preserve">Elaborar  el PAT </v>
      </c>
      <c r="C20" s="48"/>
      <c r="D20" s="49">
        <f>Programa!H20</f>
        <v>45929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Dar seguimiento y acompañamiento a los tutorados</v>
      </c>
      <c r="C21" s="48"/>
      <c r="D21" s="49" t="str">
        <f>Programa!H21</f>
        <v>25-08-25/12-12-25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Requisitar los formatos que establece el Programa de Tutorias Institucional y realizar la entrega de reportes</v>
      </c>
      <c r="C22" s="48"/>
      <c r="D22" s="49" t="str">
        <f>Programa!H22</f>
        <v>25-08-25/12-12-25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/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2025-10-08T20:53:50Z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