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FF0342E4-5AB6-4E97-A103-561E51FFCE1C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8" l="1"/>
  <c r="H34" i="9"/>
  <c r="D34" i="9"/>
  <c r="B23" i="9"/>
  <c r="B22" i="9"/>
  <c r="B21" i="9"/>
  <c r="D20" i="9"/>
  <c r="B20" i="9"/>
  <c r="B16" i="9"/>
  <c r="B13" i="9"/>
  <c r="C10" i="9"/>
  <c r="H8" i="9"/>
  <c r="C7" i="9"/>
  <c r="E5" i="9"/>
  <c r="H34" i="8"/>
  <c r="D34" i="8"/>
  <c r="B23" i="8"/>
  <c r="B22" i="8"/>
  <c r="B21" i="8"/>
  <c r="B20" i="8"/>
  <c r="B16" i="8"/>
  <c r="B13" i="8"/>
  <c r="C10" i="8"/>
  <c r="H8" i="8"/>
  <c r="C7" i="8"/>
  <c r="E5" i="8"/>
  <c r="H34" i="7"/>
  <c r="D34" i="7"/>
  <c r="B23" i="7"/>
  <c r="B22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<sst xmlns="http://schemas.openxmlformats.org/spreadsheetml/2006/main" count="105" uniqueCount="40">
  <si>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</si>
  <si>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</si>
  <si>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</si>
  <si>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</si>
  <si>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</si>
  <si>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</si>
  <si>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</si>
  <si>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</si>
  <si>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</si>
  <si>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</si>
  <si>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</si>
  <si>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</si>
  <si>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</si>
  <si>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</si>
  <si>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</si>
  <si>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</si>
  <si>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</si>
  <si>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</si>
  <si>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</si>
  <si>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</si>
  <si>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</si>
  <si>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</si>
  <si>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</si>
  <si>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</si>
  <si>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</si>
  <si>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</si>
  <si>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</si>
  <si>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</si>
  <si>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captura de la plataforma sgi</t>
  </si>
  <si>
    <t>25-08-25/08-10-25</t>
  </si>
  <si>
    <t>captura de pantalla de classroom</t>
  </si>
  <si>
    <t>APOYO A LA DOCENCIA, PREPARACIÓN DE CLASES, CORRECCIÓN DE EXÁMENES</t>
  </si>
  <si>
    <t>Realizar actividades que complemente la labor docente que garanticen la calidad en el proceso de enseñanza - aprendizaje.</t>
  </si>
  <si>
    <t>4 Listas de calificaciones parciales y finales, 4 reportes parciales y final, 4 Instrumentaciones didácticas</t>
  </si>
  <si>
    <t>Elaboración de  instrumentación didactica</t>
  </si>
  <si>
    <t>Elaboración de material didáctico.</t>
  </si>
  <si>
    <t>Capturar calificaciones</t>
  </si>
  <si>
    <t>Elaboración de reportes parciales y finales</t>
  </si>
  <si>
    <t>M.E. ANA DEL CARMEN TORRES VIRGEN</t>
  </si>
  <si>
    <t>09-10-25/05-11-25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</si>
</sst>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5" zoomScaleNormal="160" zoomScaleSheetLayoutView="115" workbookViewId="0">
      <selection activeCell="C8" sqref="C8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8" width="11.3984375" style="1"/>
    <col min="9" max="9" width="1.73046875" style="1" customWidth="1"/>
    <col min="10" max="16384" width="11.3984375" style="1"/>
  </cols>
  <sheetData>
    <row r="1" spans="1:16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45">
      <c r="A2" s="12"/>
      <c r="B2" s="41" t="s">
        <v>21</v>
      </c>
      <c r="C2" s="42"/>
      <c r="D2" s="42"/>
      <c r="E2" s="42"/>
      <c r="F2" s="42"/>
      <c r="G2" s="42"/>
      <c r="H2" s="42"/>
      <c r="I2" s="14"/>
      <c r="J2" s="17"/>
      <c r="K2" s="17"/>
      <c r="L2" s="17"/>
      <c r="M2" s="17"/>
      <c r="N2" s="17"/>
      <c r="O2" s="17"/>
      <c r="P2"/>
    </row>
    <row r="3" spans="1:16" ht="13.15" x14ac:dyDescent="0.4">
      <c r="A3" s="15"/>
      <c r="B3" s="2"/>
      <c r="C3" s="2"/>
      <c r="D3" s="2"/>
      <c r="E3" s="2"/>
      <c r="F3" s="2"/>
      <c r="I3" s="15"/>
    </row>
    <row r="4" spans="1:16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15"/>
    </row>
    <row r="5" spans="1:16" ht="13.15" x14ac:dyDescent="0.4">
      <c r="A5" s="15"/>
      <c r="B5" s="46" t="s">
        <v>1</v>
      </c>
      <c r="C5" s="46"/>
      <c r="D5" s="46"/>
      <c r="E5" s="28" t="s">
        <v>22</v>
      </c>
      <c r="F5" s="28"/>
      <c r="G5" s="28"/>
      <c r="H5" s="3"/>
      <c r="I5" s="15"/>
    </row>
    <row r="6" spans="1:16" ht="13.15" x14ac:dyDescent="0.4">
      <c r="A6" s="15"/>
      <c r="B6" s="2"/>
      <c r="C6" s="2"/>
      <c r="D6" s="2"/>
      <c r="E6" s="2"/>
      <c r="F6" s="2"/>
      <c r="I6" s="15"/>
    </row>
    <row r="7" spans="1:16" ht="13.15" x14ac:dyDescent="0.4">
      <c r="A7" s="15"/>
      <c r="B7" s="4" t="s">
        <v>2</v>
      </c>
      <c r="C7" s="43" t="s">
        <v>38</v>
      </c>
      <c r="D7" s="43"/>
      <c r="E7" s="43"/>
      <c r="F7" s="43"/>
      <c r="G7" s="43"/>
      <c r="H7" s="43"/>
      <c r="I7" s="15"/>
    </row>
    <row r="8" spans="1:16" ht="14.25" x14ac:dyDescent="0.45">
      <c r="A8" s="15"/>
      <c r="B8"/>
      <c r="C8"/>
      <c r="D8"/>
      <c r="F8" s="4" t="s">
        <v>3</v>
      </c>
      <c r="G8" s="30" t="s">
        <v>23</v>
      </c>
      <c r="H8" s="30"/>
      <c r="I8" s="15"/>
    </row>
    <row r="9" spans="1:16" x14ac:dyDescent="0.35">
      <c r="A9" s="15"/>
      <c r="I9" s="15"/>
    </row>
    <row r="10" spans="1:16" ht="13.15" x14ac:dyDescent="0.4">
      <c r="A10" s="15"/>
      <c r="B10" s="4" t="s">
        <v>4</v>
      </c>
      <c r="C10" s="44" t="s">
        <v>31</v>
      </c>
      <c r="D10" s="44"/>
      <c r="E10" s="44"/>
      <c r="F10" s="44"/>
      <c r="G10" s="44"/>
      <c r="H10" s="44"/>
      <c r="I10" s="15"/>
    </row>
    <row r="11" spans="1:16" s="5" customFormat="1" x14ac:dyDescent="0.3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16"/>
    </row>
    <row r="13" spans="1:16" s="5" customFormat="1" ht="25.5" customHeight="1" x14ac:dyDescent="0.35">
      <c r="A13" s="16"/>
      <c r="B13" s="29" t="s">
        <v>32</v>
      </c>
      <c r="C13" s="29"/>
      <c r="D13" s="29"/>
      <c r="E13" s="29"/>
      <c r="F13" s="29"/>
      <c r="G13" s="29"/>
      <c r="H13" s="29"/>
      <c r="I13" s="16"/>
    </row>
    <row r="14" spans="1:16" s="5" customFormat="1" x14ac:dyDescent="0.3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16"/>
    </row>
    <row r="16" spans="1:16" s="5" customFormat="1" ht="51.6" customHeight="1" x14ac:dyDescent="0.35">
      <c r="A16" s="16"/>
      <c r="B16" s="29" t="s">
        <v>33</v>
      </c>
      <c r="C16" s="29"/>
      <c r="D16" s="29"/>
      <c r="E16" s="29"/>
      <c r="F16" s="29"/>
      <c r="G16" s="29"/>
      <c r="H16" s="29"/>
      <c r="I16" s="16"/>
    </row>
    <row r="17" spans="1:9" s="5" customFormat="1" x14ac:dyDescent="0.3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35">
      <c r="A18" s="16"/>
      <c r="B18" s="27" t="s">
        <v>7</v>
      </c>
      <c r="C18" s="27"/>
      <c r="D18" s="27"/>
      <c r="E18" s="27"/>
      <c r="F18" s="27"/>
      <c r="G18" s="27"/>
      <c r="H18" s="27"/>
      <c r="I18" s="16"/>
    </row>
    <row r="19" spans="1:9" s="5" customFormat="1" ht="25.5" x14ac:dyDescent="0.35">
      <c r="A19" s="16"/>
      <c r="B19" s="35" t="s">
        <v>8</v>
      </c>
      <c r="C19" s="36"/>
      <c r="D19" s="36"/>
      <c r="E19" s="36"/>
      <c r="F19" s="36"/>
      <c r="G19" s="37"/>
      <c r="H19" s="19" t="s">
        <v>9</v>
      </c>
      <c r="I19" s="16"/>
    </row>
    <row r="20" spans="1:9" s="5" customFormat="1" x14ac:dyDescent="0.35">
      <c r="A20" s="16"/>
      <c r="B20" s="38" t="s">
        <v>34</v>
      </c>
      <c r="C20" s="39"/>
      <c r="D20" s="39"/>
      <c r="E20" s="39"/>
      <c r="F20" s="39"/>
      <c r="G20" s="40"/>
      <c r="H20" s="21">
        <v>45887</v>
      </c>
      <c r="I20" s="16"/>
    </row>
    <row r="21" spans="1:9" s="5" customFormat="1" x14ac:dyDescent="0.35">
      <c r="A21" s="16"/>
      <c r="B21" s="38" t="s">
        <v>35</v>
      </c>
      <c r="C21" s="39"/>
      <c r="D21" s="39"/>
      <c r="E21" s="39"/>
      <c r="F21" s="39"/>
      <c r="G21" s="40"/>
      <c r="H21" s="21" t="s">
        <v>27</v>
      </c>
      <c r="I21" s="16"/>
    </row>
    <row r="22" spans="1:9" s="5" customFormat="1" x14ac:dyDescent="0.35">
      <c r="A22" s="16"/>
      <c r="B22" s="38" t="s">
        <v>36</v>
      </c>
      <c r="C22" s="39"/>
      <c r="D22" s="39"/>
      <c r="E22" s="39"/>
      <c r="F22" s="39"/>
      <c r="G22" s="40"/>
      <c r="H22" s="21" t="s">
        <v>27</v>
      </c>
      <c r="I22" s="16"/>
    </row>
    <row r="23" spans="1:9" s="5" customFormat="1" x14ac:dyDescent="0.35">
      <c r="A23" s="16"/>
      <c r="B23" s="38" t="s">
        <v>37</v>
      </c>
      <c r="C23" s="39"/>
      <c r="D23" s="39"/>
      <c r="E23" s="39"/>
      <c r="F23" s="39"/>
      <c r="G23" s="40"/>
      <c r="H23" s="21" t="s">
        <v>27</v>
      </c>
      <c r="I23" s="16"/>
    </row>
    <row r="24" spans="1:9" s="5" customFormat="1" x14ac:dyDescent="0.35">
      <c r="A24" s="16"/>
      <c r="B24" s="38"/>
      <c r="C24" s="39"/>
      <c r="D24" s="39"/>
      <c r="E24" s="39"/>
      <c r="F24" s="39"/>
      <c r="G24" s="40"/>
      <c r="H24" s="10"/>
      <c r="I24" s="16"/>
    </row>
    <row r="25" spans="1:9" s="5" customFormat="1" x14ac:dyDescent="0.35">
      <c r="A25" s="16"/>
      <c r="B25" s="38"/>
      <c r="C25" s="39"/>
      <c r="D25" s="39"/>
      <c r="E25" s="39"/>
      <c r="F25" s="39"/>
      <c r="G25" s="40"/>
      <c r="H25" s="10"/>
      <c r="I25" s="16"/>
    </row>
    <row r="26" spans="1:9" s="5" customFormat="1" x14ac:dyDescent="0.35">
      <c r="A26" s="16"/>
      <c r="B26" s="38"/>
      <c r="C26" s="39"/>
      <c r="D26" s="39"/>
      <c r="E26" s="39"/>
      <c r="F26" s="39"/>
      <c r="G26" s="40"/>
      <c r="H26" s="10"/>
      <c r="I26" s="16"/>
    </row>
    <row r="27" spans="1:9" s="5" customFormat="1" x14ac:dyDescent="0.35">
      <c r="A27" s="16"/>
      <c r="B27" s="38"/>
      <c r="C27" s="39"/>
      <c r="D27" s="39"/>
      <c r="E27" s="39"/>
      <c r="F27" s="39"/>
      <c r="G27" s="40"/>
      <c r="H27" s="10"/>
      <c r="I27" s="16"/>
    </row>
    <row r="28" spans="1:9" s="5" customFormat="1" x14ac:dyDescent="0.35">
      <c r="A28" s="16"/>
      <c r="B28" s="38"/>
      <c r="C28" s="39"/>
      <c r="D28" s="39"/>
      <c r="E28" s="39"/>
      <c r="F28" s="39"/>
      <c r="G28" s="40"/>
      <c r="H28" s="10"/>
      <c r="I28" s="16"/>
    </row>
    <row r="29" spans="1:9" s="5" customFormat="1" x14ac:dyDescent="0.35">
      <c r="A29" s="16"/>
      <c r="B29" s="38"/>
      <c r="C29" s="39"/>
      <c r="D29" s="39"/>
      <c r="E29" s="39"/>
      <c r="F29" s="39"/>
      <c r="G29" s="40"/>
      <c r="H29" s="10"/>
      <c r="I29" s="16"/>
    </row>
    <row r="30" spans="1:9" s="5" customFormat="1" x14ac:dyDescent="0.3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16"/>
    </row>
    <row r="32" spans="1:9" s="5" customFormat="1" ht="46.5" customHeight="1" x14ac:dyDescent="0.35">
      <c r="A32" s="16"/>
      <c r="B32" s="26"/>
      <c r="C32" s="26"/>
      <c r="D32" s="26"/>
      <c r="E32" s="26"/>
      <c r="F32" s="26"/>
      <c r="G32" s="26"/>
      <c r="H32" s="26"/>
      <c r="I32" s="16"/>
    </row>
    <row r="33" spans="1:9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35">
      <c r="A34" s="15"/>
      <c r="I34" s="15"/>
    </row>
    <row r="35" spans="1:9" ht="42.75" customHeight="1" x14ac:dyDescent="0.45">
      <c r="A35" s="15"/>
      <c r="B35" s="20" t="str">
        <f>C7</f>
        <v>M.E. ANA DEL CARMEN TORRES VIRGEN</v>
      </c>
      <c r="D35" s="31" t="s">
        <v>24</v>
      </c>
      <c r="E35" s="31"/>
      <c r="F35"/>
      <c r="G35" s="33" t="s">
        <v>25</v>
      </c>
      <c r="H35" s="33"/>
      <c r="I35" s="15"/>
    </row>
    <row r="36" spans="1:9" ht="28.5" customHeight="1" x14ac:dyDescent="0.35">
      <c r="A36" s="15"/>
      <c r="B36" s="8" t="s">
        <v>11</v>
      </c>
      <c r="D36" s="32" t="s">
        <v>26</v>
      </c>
      <c r="E36" s="32"/>
      <c r="G36" s="34" t="s">
        <v>12</v>
      </c>
      <c r="H36" s="34"/>
      <c r="I36" s="15"/>
    </row>
    <row r="37" spans="1:9" x14ac:dyDescent="0.35">
      <c r="A37" s="15"/>
      <c r="I37" s="15"/>
    </row>
    <row r="38" spans="1:9" x14ac:dyDescent="0.35">
      <c r="A38" s="15"/>
      <c r="B38" s="24" t="s">
        <v>13</v>
      </c>
      <c r="C38" s="24"/>
      <c r="D38" s="24"/>
      <c r="E38" s="24"/>
      <c r="F38" s="24"/>
      <c r="G38" s="24"/>
      <c r="H38" s="24"/>
      <c r="I38" s="15"/>
    </row>
    <row r="39" spans="1:9" x14ac:dyDescent="0.35">
      <c r="A39" s="15"/>
      <c r="I39" s="15"/>
    </row>
    <row r="40" spans="1:9" x14ac:dyDescent="0.3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140" zoomScaleNormal="205" zoomScaleSheetLayoutView="140" workbookViewId="0">
      <selection activeCell="B34" sqref="B34:B35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35">
      <c r="A3" s="15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1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4" t="str">
        <f>Programa!C10</f>
        <v>APOYO A LA DOCENCIA, PREPARACIÓN DE CLASES, CORRECCIÓN DE EXÁMENES</v>
      </c>
      <c r="D10" s="44"/>
      <c r="E10" s="44"/>
      <c r="F10" s="44"/>
      <c r="G10" s="44"/>
      <c r="H10" s="44"/>
      <c r="I10" s="44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35">
      <c r="A16" s="16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 t="s">
        <v>28</v>
      </c>
      <c r="H20" s="48"/>
      <c r="I20" s="9">
        <v>1</v>
      </c>
      <c r="J20" s="16"/>
    </row>
    <row r="21" spans="1:10" s="5" customFormat="1" x14ac:dyDescent="0.35">
      <c r="A21" s="16"/>
      <c r="B21" s="48" t="str">
        <f>Programa!B21</f>
        <v>Elaboración de material didáctico.</v>
      </c>
      <c r="C21" s="48"/>
      <c r="D21" s="49" t="s">
        <v>29</v>
      </c>
      <c r="E21" s="49"/>
      <c r="F21" s="49"/>
      <c r="G21" s="48" t="s">
        <v>30</v>
      </c>
      <c r="H21" s="48"/>
      <c r="I21" s="9">
        <v>0.33</v>
      </c>
      <c r="J21" s="16"/>
    </row>
    <row r="22" spans="1:10" s="5" customFormat="1" x14ac:dyDescent="0.35">
      <c r="A22" s="16"/>
      <c r="B22" s="48" t="str">
        <f>Programa!B22</f>
        <v>Capturar calificaciones</v>
      </c>
      <c r="C22" s="48"/>
      <c r="D22" s="49" t="s">
        <v>29</v>
      </c>
      <c r="E22" s="49"/>
      <c r="F22" s="49"/>
      <c r="G22" s="48" t="s">
        <v>30</v>
      </c>
      <c r="H22" s="48"/>
      <c r="I22" s="9">
        <v>0.33</v>
      </c>
      <c r="J22" s="16"/>
    </row>
    <row r="23" spans="1:10" s="5" customFormat="1" x14ac:dyDescent="0.35">
      <c r="A23" s="16"/>
      <c r="B23" s="48" t="str">
        <f>Programa!B23</f>
        <v>Elaboración de reportes parciales y finales</v>
      </c>
      <c r="C23" s="48"/>
      <c r="D23" s="49" t="s">
        <v>29</v>
      </c>
      <c r="E23" s="49"/>
      <c r="F23" s="49"/>
      <c r="G23" s="48" t="s">
        <v>28</v>
      </c>
      <c r="H23" s="48"/>
      <c r="I23" s="9">
        <v>0.33</v>
      </c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38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5"/>
    </row>
    <row r="35" spans="1:10" ht="28.5" customHeight="1" x14ac:dyDescent="0.35">
      <c r="A35" s="15"/>
      <c r="B35" s="23" t="s">
        <v>11</v>
      </c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8" zoomScale="78" zoomScaleNormal="78" zoomScaleSheetLayoutView="205" workbookViewId="0">
      <selection activeCell="G24" sqref="G24:H24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2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3" t="str">
        <f>Programa!C10</f>
        <v>APOYO A LA DOCENCIA, PREPARACIÓN DE CLASES, CORRECCIÓN DE EXÁMENES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35">
      <c r="A16" s="16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7" t="s">
        <v>8</v>
      </c>
      <c r="C18" s="27"/>
      <c r="D18" s="27"/>
      <c r="E18" s="27"/>
      <c r="F18" s="27"/>
      <c r="G18" s="27"/>
      <c r="H18" s="27"/>
      <c r="I18" s="27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 t="s">
        <v>28</v>
      </c>
      <c r="H20" s="48"/>
      <c r="I20" s="9">
        <v>1</v>
      </c>
      <c r="J20" s="16"/>
    </row>
    <row r="21" spans="1:10" s="5" customFormat="1" x14ac:dyDescent="0.35">
      <c r="A21" s="16"/>
      <c r="B21" s="48" t="str">
        <f>Programa!B21</f>
        <v>Elaboración de material didáctico.</v>
      </c>
      <c r="C21" s="48"/>
      <c r="D21" s="49" t="s">
        <v>39</v>
      </c>
      <c r="E21" s="49"/>
      <c r="F21" s="49"/>
      <c r="G21" s="48" t="s">
        <v>30</v>
      </c>
      <c r="H21" s="48"/>
      <c r="I21" s="9">
        <v>0.66</v>
      </c>
      <c r="J21" s="16"/>
    </row>
    <row r="22" spans="1:10" s="5" customFormat="1" x14ac:dyDescent="0.35">
      <c r="A22" s="16"/>
      <c r="B22" s="48" t="str">
        <f>Programa!B22</f>
        <v>Capturar calificaciones</v>
      </c>
      <c r="C22" s="48"/>
      <c r="D22" s="49" t="s">
        <v>39</v>
      </c>
      <c r="E22" s="49"/>
      <c r="F22" s="49"/>
      <c r="G22" s="48" t="s">
        <v>30</v>
      </c>
      <c r="H22" s="48"/>
      <c r="I22" s="9">
        <v>0.66</v>
      </c>
      <c r="J22" s="16"/>
    </row>
    <row r="23" spans="1:10" s="5" customFormat="1" x14ac:dyDescent="0.35">
      <c r="A23" s="16"/>
      <c r="B23" s="48" t="str">
        <f>Programa!B23</f>
        <v>Elaboración de reportes parciales y finales</v>
      </c>
      <c r="C23" s="48"/>
      <c r="D23" s="49" t="s">
        <v>39</v>
      </c>
      <c r="E23" s="49"/>
      <c r="F23" s="49"/>
      <c r="G23" s="48" t="s">
        <v>28</v>
      </c>
      <c r="H23" s="48"/>
      <c r="I23" s="9">
        <v>0.66</v>
      </c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38</v>
      </c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35">
      <c r="A35" s="15"/>
      <c r="B35" s="23" t="s">
        <v>11</v>
      </c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D21" sqref="D21:F23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3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3" t="str">
        <f>Programa!C10</f>
        <v>APOYO A LA DOCENCIA, PREPARACIÓN DE CLASES, CORRECCIÓN DE EXÁMENES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35">
      <c r="A16" s="16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/>
      <c r="H20" s="48"/>
      <c r="I20" s="9"/>
      <c r="J20" s="16"/>
    </row>
    <row r="21" spans="1:10" s="5" customFormat="1" x14ac:dyDescent="0.35">
      <c r="A21" s="16"/>
      <c r="B21" s="48" t="str">
        <f>Programa!B21</f>
        <v>Elaboración de material didáctico.</v>
      </c>
      <c r="C21" s="48"/>
      <c r="D21" s="49"/>
      <c r="E21" s="49"/>
      <c r="F21" s="49"/>
      <c r="G21" s="48"/>
      <c r="H21" s="48"/>
      <c r="I21" s="9"/>
      <c r="J21" s="16"/>
    </row>
    <row r="22" spans="1:10" s="5" customFormat="1" x14ac:dyDescent="0.35">
      <c r="A22" s="16"/>
      <c r="B22" s="48" t="str">
        <f>Programa!B22</f>
        <v>Capturar calificaciones</v>
      </c>
      <c r="C22" s="48"/>
      <c r="D22" s="49"/>
      <c r="E22" s="49"/>
      <c r="F22" s="49"/>
      <c r="G22" s="48"/>
      <c r="H22" s="48"/>
      <c r="I22" s="9"/>
      <c r="J22" s="16"/>
    </row>
    <row r="23" spans="1:10" s="5" customFormat="1" x14ac:dyDescent="0.35">
      <c r="A23" s="16"/>
      <c r="B23" s="48" t="str">
        <f>Programa!B23</f>
        <v>Elaboración de reportes parciales y finales</v>
      </c>
      <c r="C23" s="48"/>
      <c r="D23" s="49"/>
      <c r="E23" s="49"/>
      <c r="F23" s="49"/>
      <c r="G23" s="48"/>
      <c r="H23" s="48"/>
      <c r="I23" s="9"/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38</v>
      </c>
      <c r="C34" s="22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35">
      <c r="A35" s="15"/>
      <c r="B35" s="23" t="s">
        <v>11</v>
      </c>
      <c r="C35" s="23"/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ht="9.9499999999999993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2025-11-05T22:52:36Z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