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859517C0-8CF4-44BE-A0FD-DB79ACF5F3D3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8" l="1"/>
  <c r="H34" i="9"/>
  <c r="D34" i="9"/>
  <c r="B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<sst xmlns="http://schemas.openxmlformats.org/spreadsheetml/2006/main" count="96" uniqueCount="38">
  <si>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</si>
  <si>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</si>
  <si>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</si>
  <si>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</si>
  <si>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</si>
  <si>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</si>
  <si>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</si>
  <si>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</si>
  <si>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</si>
  <si>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</si>
  <si>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</si>
  <si>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</si>
  <si>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</si>
  <si>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</si>
  <si>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</si>
  <si>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</si>
  <si>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</si>
  <si>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</si>
  <si>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</si>
  <si>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</si>
  <si>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</si>
  <si>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</si>
  <si>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</si>
  <si>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</si>
  <si>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</si>
  <si>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</si>
  <si>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</si>
  <si>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</si>
  <si>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</si>
  <si>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</si>
  <si>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</si>
  <si>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</si>
  <si>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</si>
  <si>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</si>
  <si>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</si>
  <si>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M.E. ANA DEL CARMEN TORRES VIRGEN</t>
  </si>
  <si>
    <t>06-11-25  07-01-26</t>
  </si>
  <si>
    <t>06/11//25 - 07/01/26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</si>
</sst>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03%202DO%20REPORTE%20TUTORIA%20Y%20DIRECCION%20INDIVIDUALIZADA%20(ASESORIA%20A%20ESTUDIANTES%20EN%20RESIDENCIAS%20PROFESIONAL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20">
          <cell r="B20" t="str">
            <v>Brindar asesoría a los proyectos de residencias profesionales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95" zoomScaleNormal="160" zoomScaleSheetLayoutView="95" workbookViewId="0">
      <selection activeCell="B35" sqref="B3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23" t="s">
        <v>21</v>
      </c>
      <c r="C2" s="24"/>
      <c r="D2" s="24"/>
      <c r="E2" s="24"/>
      <c r="F2" s="24"/>
      <c r="G2" s="24"/>
      <c r="H2" s="24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15"/>
    </row>
    <row r="5" spans="1:16" ht="13.15" x14ac:dyDescent="0.4">
      <c r="A5" s="15"/>
      <c r="B5" s="33" t="s">
        <v>1</v>
      </c>
      <c r="C5" s="33"/>
      <c r="D5" s="33"/>
      <c r="E5" s="37" t="s">
        <v>22</v>
      </c>
      <c r="F5" s="37"/>
      <c r="G5" s="37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28" t="s">
        <v>35</v>
      </c>
      <c r="D7" s="28"/>
      <c r="E7" s="28"/>
      <c r="F7" s="28"/>
      <c r="G7" s="28"/>
      <c r="H7" s="28"/>
      <c r="I7" s="15"/>
    </row>
    <row r="8" spans="1:16" ht="14.25" x14ac:dyDescent="0.45">
      <c r="A8" s="15"/>
      <c r="B8"/>
      <c r="C8"/>
      <c r="D8"/>
      <c r="F8" s="4" t="s">
        <v>3</v>
      </c>
      <c r="G8" s="38" t="s">
        <v>23</v>
      </c>
      <c r="H8" s="38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29" t="s">
        <v>32</v>
      </c>
      <c r="D10" s="29"/>
      <c r="E10" s="29"/>
      <c r="F10" s="29"/>
      <c r="G10" s="29"/>
      <c r="H10" s="29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16"/>
    </row>
    <row r="13" spans="1:16" s="5" customFormat="1" ht="25.5" customHeight="1" x14ac:dyDescent="0.35">
      <c r="A13" s="16"/>
      <c r="B13" s="31" t="s">
        <v>33</v>
      </c>
      <c r="C13" s="31"/>
      <c r="D13" s="31"/>
      <c r="E13" s="31"/>
      <c r="F13" s="31"/>
      <c r="G13" s="31"/>
      <c r="H13" s="31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16"/>
    </row>
    <row r="16" spans="1:16" s="5" customFormat="1" ht="51.6" customHeight="1" x14ac:dyDescent="0.35">
      <c r="A16" s="16"/>
      <c r="B16" s="31" t="s">
        <v>34</v>
      </c>
      <c r="C16" s="31"/>
      <c r="D16" s="31"/>
      <c r="E16" s="31"/>
      <c r="F16" s="31"/>
      <c r="G16" s="31"/>
      <c r="H16" s="31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36" t="s">
        <v>7</v>
      </c>
      <c r="C18" s="36"/>
      <c r="D18" s="36"/>
      <c r="E18" s="36"/>
      <c r="F18" s="36"/>
      <c r="G18" s="36"/>
      <c r="H18" s="36"/>
      <c r="I18" s="16"/>
    </row>
    <row r="19" spans="1:9" s="5" customFormat="1" ht="25.5" x14ac:dyDescent="0.35">
      <c r="A19" s="16"/>
      <c r="B19" s="43" t="s">
        <v>8</v>
      </c>
      <c r="C19" s="44"/>
      <c r="D19" s="44"/>
      <c r="E19" s="44"/>
      <c r="F19" s="44"/>
      <c r="G19" s="45"/>
      <c r="H19" s="19" t="s">
        <v>9</v>
      </c>
      <c r="I19" s="16"/>
    </row>
    <row r="20" spans="1:9" s="5" customFormat="1" x14ac:dyDescent="0.35">
      <c r="A20" s="16"/>
      <c r="B20" s="25" t="s">
        <v>31</v>
      </c>
      <c r="C20" s="26"/>
      <c r="D20" s="26"/>
      <c r="E20" s="26"/>
      <c r="F20" s="26"/>
      <c r="G20" s="27"/>
      <c r="H20" s="21" t="s">
        <v>27</v>
      </c>
      <c r="I20" s="16"/>
    </row>
    <row r="21" spans="1:9" s="5" customFormat="1" x14ac:dyDescent="0.35">
      <c r="A21" s="16"/>
      <c r="B21" s="25"/>
      <c r="C21" s="26"/>
      <c r="D21" s="26"/>
      <c r="E21" s="26"/>
      <c r="F21" s="26"/>
      <c r="G21" s="27"/>
      <c r="H21" s="21"/>
      <c r="I21" s="16"/>
    </row>
    <row r="22" spans="1:9" s="5" customFormat="1" x14ac:dyDescent="0.35">
      <c r="A22" s="16"/>
      <c r="B22" s="25"/>
      <c r="C22" s="26"/>
      <c r="D22" s="26"/>
      <c r="E22" s="26"/>
      <c r="F22" s="26"/>
      <c r="G22" s="27"/>
      <c r="H22" s="21"/>
      <c r="I22" s="16"/>
    </row>
    <row r="23" spans="1:9" s="5" customFormat="1" x14ac:dyDescent="0.35">
      <c r="A23" s="16"/>
      <c r="B23" s="25"/>
      <c r="C23" s="26"/>
      <c r="D23" s="26"/>
      <c r="E23" s="26"/>
      <c r="F23" s="26"/>
      <c r="G23" s="27"/>
      <c r="H23" s="21"/>
      <c r="I23" s="16"/>
    </row>
    <row r="24" spans="1:9" s="5" customFormat="1" x14ac:dyDescent="0.35">
      <c r="A24" s="16"/>
      <c r="B24" s="25"/>
      <c r="C24" s="26"/>
      <c r="D24" s="26"/>
      <c r="E24" s="26"/>
      <c r="F24" s="26"/>
      <c r="G24" s="27"/>
      <c r="H24" s="10"/>
      <c r="I24" s="16"/>
    </row>
    <row r="25" spans="1:9" s="5" customFormat="1" x14ac:dyDescent="0.35">
      <c r="A25" s="16"/>
      <c r="B25" s="25"/>
      <c r="C25" s="26"/>
      <c r="D25" s="26"/>
      <c r="E25" s="26"/>
      <c r="F25" s="26"/>
      <c r="G25" s="27"/>
      <c r="H25" s="10"/>
      <c r="I25" s="16"/>
    </row>
    <row r="26" spans="1:9" s="5" customFormat="1" x14ac:dyDescent="0.35">
      <c r="A26" s="16"/>
      <c r="B26" s="25"/>
      <c r="C26" s="26"/>
      <c r="D26" s="26"/>
      <c r="E26" s="26"/>
      <c r="F26" s="26"/>
      <c r="G26" s="27"/>
      <c r="H26" s="10"/>
      <c r="I26" s="16"/>
    </row>
    <row r="27" spans="1:9" s="5" customFormat="1" x14ac:dyDescent="0.35">
      <c r="A27" s="16"/>
      <c r="B27" s="25"/>
      <c r="C27" s="26"/>
      <c r="D27" s="26"/>
      <c r="E27" s="26"/>
      <c r="F27" s="26"/>
      <c r="G27" s="27"/>
      <c r="H27" s="10"/>
      <c r="I27" s="16"/>
    </row>
    <row r="28" spans="1:9" s="5" customFormat="1" x14ac:dyDescent="0.35">
      <c r="A28" s="16"/>
      <c r="B28" s="25"/>
      <c r="C28" s="26"/>
      <c r="D28" s="26"/>
      <c r="E28" s="26"/>
      <c r="F28" s="26"/>
      <c r="G28" s="27"/>
      <c r="H28" s="10"/>
      <c r="I28" s="16"/>
    </row>
    <row r="29" spans="1:9" s="5" customFormat="1" x14ac:dyDescent="0.35">
      <c r="A29" s="16"/>
      <c r="B29" s="25"/>
      <c r="C29" s="26"/>
      <c r="D29" s="26"/>
      <c r="E29" s="26"/>
      <c r="F29" s="26"/>
      <c r="G29" s="27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16"/>
    </row>
    <row r="32" spans="1:9" s="5" customFormat="1" ht="46.5" customHeight="1" x14ac:dyDescent="0.35">
      <c r="A32" s="16"/>
      <c r="B32" s="35"/>
      <c r="C32" s="35"/>
      <c r="D32" s="35"/>
      <c r="E32" s="35"/>
      <c r="F32" s="35"/>
      <c r="G32" s="35"/>
      <c r="H32" s="35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39" t="s">
        <v>24</v>
      </c>
      <c r="E35" s="39"/>
      <c r="F35"/>
      <c r="G35" s="41" t="s">
        <v>25</v>
      </c>
      <c r="H35" s="41"/>
      <c r="I35" s="15"/>
    </row>
    <row r="36" spans="1:9" ht="28.5" customHeight="1" x14ac:dyDescent="0.35">
      <c r="A36" s="15"/>
      <c r="B36" s="8" t="s">
        <v>11</v>
      </c>
      <c r="D36" s="40" t="s">
        <v>26</v>
      </c>
      <c r="E36" s="40"/>
      <c r="G36" s="42" t="s">
        <v>12</v>
      </c>
      <c r="H36" s="42"/>
      <c r="I36" s="15"/>
    </row>
    <row r="37" spans="1:9" x14ac:dyDescent="0.35">
      <c r="A37" s="15"/>
      <c r="I37" s="15"/>
    </row>
    <row r="38" spans="1:9" x14ac:dyDescent="0.35">
      <c r="A38" s="15"/>
      <c r="B38" s="34" t="s">
        <v>13</v>
      </c>
      <c r="C38" s="34"/>
      <c r="D38" s="34"/>
      <c r="E38" s="34"/>
      <c r="F38" s="34"/>
      <c r="G38" s="34"/>
      <c r="H38" s="34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D20" sqref="D20:F20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x14ac:dyDescent="0.35">
      <c r="A3" s="15"/>
      <c r="J3" s="15"/>
    </row>
    <row r="4" spans="1:10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.15" x14ac:dyDescent="0.4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ht="13.15" x14ac:dyDescent="0.4">
      <c r="A8" s="15"/>
      <c r="B8" s="4" t="s">
        <v>14</v>
      </c>
      <c r="C8" s="28">
        <v>1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9" t="s">
        <v>29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35">
      <c r="A13" s="16"/>
      <c r="B13" s="31" t="s">
        <v>33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35.1" customHeight="1" x14ac:dyDescent="0.35">
      <c r="A16" s="16"/>
      <c r="B16" s="31" t="s">
        <v>34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35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35">
      <c r="A20" s="16"/>
      <c r="B20" s="46" t="s">
        <v>31</v>
      </c>
      <c r="C20" s="46"/>
      <c r="D20" s="47" t="s">
        <v>28</v>
      </c>
      <c r="E20" s="47"/>
      <c r="F20" s="47"/>
      <c r="G20" s="46" t="s">
        <v>30</v>
      </c>
      <c r="H20" s="46"/>
      <c r="I20" s="9">
        <v>0.33</v>
      </c>
      <c r="J20" s="16"/>
    </row>
    <row r="21" spans="1:10" s="5" customFormat="1" x14ac:dyDescent="0.3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3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3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3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3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3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3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3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3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3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35</v>
      </c>
      <c r="D34" s="39" t="str">
        <f>Programa!D35</f>
        <v>IGE. YATZARET ORTEGA ESCALERA</v>
      </c>
      <c r="E34" s="39"/>
      <c r="F34" s="39"/>
      <c r="H34" s="39" t="str">
        <f>Programa!G35</f>
        <v>ING. OCTAVIO OBIL MARTINEZ</v>
      </c>
      <c r="I34" s="39"/>
      <c r="J34" s="15"/>
    </row>
    <row r="35" spans="1:10" ht="28.5" customHeight="1" x14ac:dyDescent="0.35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Normal="100" zoomScaleSheetLayoutView="205" workbookViewId="0">
      <selection activeCell="G20" sqref="G20:H20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.15" x14ac:dyDescent="0.4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ht="13.15" x14ac:dyDescent="0.4">
      <c r="A8" s="15"/>
      <c r="B8" s="4" t="s">
        <v>14</v>
      </c>
      <c r="C8" s="28">
        <v>3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8" t="str">
        <f>Programa!C10</f>
        <v>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35">
      <c r="A13" s="16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35">
      <c r="A16" s="16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35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35">
      <c r="A20" s="16"/>
      <c r="B20" s="46" t="str">
        <f>[1]Programa!B20</f>
        <v>Brindar asesoría a los proyectos de residencias profesionales</v>
      </c>
      <c r="C20" s="46"/>
      <c r="D20" s="47" t="s">
        <v>36</v>
      </c>
      <c r="E20" s="47"/>
      <c r="F20" s="47"/>
      <c r="G20" s="46" t="s">
        <v>30</v>
      </c>
      <c r="H20" s="46"/>
      <c r="I20" s="9">
        <v>0.66</v>
      </c>
      <c r="J20" s="16"/>
    </row>
    <row r="21" spans="1:10" s="5" customFormat="1" x14ac:dyDescent="0.3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3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3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3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3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3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3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3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3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3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35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35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8" zoomScaleNormal="100" zoomScaleSheetLayoutView="100" workbookViewId="0">
      <selection activeCell="D22" sqref="D22:F22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.15" x14ac:dyDescent="0.4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ht="13.15" x14ac:dyDescent="0.4">
      <c r="A8" s="15"/>
      <c r="B8" s="4" t="s">
        <v>14</v>
      </c>
      <c r="C8" s="28">
        <v>3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8" t="str">
        <f>Programa!C10</f>
        <v>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35">
      <c r="A13" s="16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35">
      <c r="A16" s="16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35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35">
      <c r="A20" s="16"/>
      <c r="B20" s="46" t="str">
        <f>Programa!B20</f>
        <v>Brindar asesoría a los proyectos de residencias profesionales</v>
      </c>
      <c r="C20" s="46"/>
      <c r="D20" s="47" t="s">
        <v>37</v>
      </c>
      <c r="E20" s="47"/>
      <c r="F20" s="47"/>
      <c r="G20" s="46" t="s">
        <v>30</v>
      </c>
      <c r="H20" s="46"/>
      <c r="I20" s="9">
        <v>1</v>
      </c>
      <c r="J20" s="16"/>
    </row>
    <row r="21" spans="1:10" s="5" customFormat="1" x14ac:dyDescent="0.3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3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3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3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3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3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3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3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3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3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35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35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2026-01-07T21:14:24Z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