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INDIVIDUALES\1_REPORTE_OCT_25\APOYO_DOCENCIA\"/>
    </mc:Choice>
  </mc:AlternateContent>
  <xr:revisionPtr revIDLastSave="0" documentId="13_ncr:1_{955DC242-8798-41D4-819A-9F9B96C94A3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10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10" l="1"/>
  <c r="D34" i="10"/>
  <c r="D23" i="10"/>
  <c r="B23" i="10"/>
  <c r="D22" i="10"/>
  <c r="B22" i="10"/>
  <c r="D21" i="10"/>
  <c r="B21" i="10"/>
  <c r="D20" i="10"/>
  <c r="B20" i="10"/>
  <c r="B16" i="10"/>
  <c r="B13" i="10"/>
  <c r="C10" i="10"/>
  <c r="H8" i="10"/>
  <c r="C7" i="10"/>
  <c r="B34" i="10" s="1"/>
  <c r="E5" i="10"/>
  <c r="B35" i="1" l="1"/>
  <c r="B21" i="7"/>
  <c r="D34" i="7"/>
  <c r="D34" i="8"/>
  <c r="B22" i="7" l="1"/>
  <c r="H34" i="8" l="1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4" i="8" s="1"/>
  <c r="E5" i="8"/>
  <c r="H34" i="7"/>
  <c r="D23" i="7"/>
  <c r="B23" i="7"/>
  <c r="D22" i="7"/>
  <c r="D21" i="7"/>
  <c r="D20" i="7"/>
  <c r="B20" i="7"/>
  <c r="B16" i="7"/>
  <c r="B13" i="7"/>
  <c r="C10" i="7"/>
  <c r="H8" i="7"/>
  <c r="C7" i="7"/>
  <c r="B34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98054BA9-F007-412F-8CA4-E57FA7963B8B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<sst xmlns="http://schemas.openxmlformats.org/spreadsheetml/2006/main" count="93" uniqueCount="40">
  <si>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</si>
  <si>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</si>
  <si>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</si>
  <si>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</si>
  <si>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</si>
  <si>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</si>
  <si>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</si>
  <si>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</si>
  <si>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</si>
  <si>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</si>
  <si>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</si>
  <si>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</si>
  <si>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</si>
  <si>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</si>
  <si>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</si>
  <si>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</si>
  <si>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</si>
  <si>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</si>
  <si>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</si>
  <si>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</si>
  <si>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</si>
  <si>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</si>
  <si>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</si>
  <si>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</si>
  <si>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</si>
  <si>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</si>
  <si>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</si>
  <si>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</si>
  <si>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Realizar actividades que complementen la labor docente que garanticen la calidad en el proceso de enseñanza-aprendizaje.</t>
  </si>
  <si>
    <t>Preparación de clases de materias de acuerdo al horario de clases asignado en este semestre.</t>
  </si>
  <si>
    <t>MTI. MONTSERRAT MASDEFIOL SUÁREZ</t>
  </si>
  <si>
    <t>APOYO A LA DOCENCIA (Preparación de clases teóricas, prácticas, clínicas, talleres y laboratorios, elaboración de exámenes, célula de producción académica)</t>
  </si>
  <si>
    <t>25/08/2025-07/01/2026</t>
  </si>
  <si>
    <t xml:space="preserve">3 Instrumentaciones en plataforma SGI 
1 Reporte Final en plataforma SGI 
4 Reportes Parciales en plataforma SGI
1 Lista de Calificaciones Finales en plataforma SGI
3 Reportes de Proyectos Individuales en plataforma SGI </t>
  </si>
  <si>
    <t>Realizar los reportes parciales y finales del SGI, subir en la plataforma.</t>
  </si>
  <si>
    <t>Implementación de estrategias didácticas innovadoras en aula por asignatura (Ambientes Virtuales).</t>
  </si>
  <si>
    <t>Elaboración, aplicación y evaluación de los productos de aprendizaje</t>
  </si>
  <si>
    <t>Captura de pantalla de material de apoyo</t>
  </si>
  <si>
    <t>Captura de pantalla de plataforma classroom</t>
  </si>
  <si>
    <t>Captura de pantalla de Plataforma sgi: http://sgi3.itssat.edu.mx/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</si>
</sst>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5" borderId="0" xfId="0" applyFont="1" applyFill="1"/>
    <xf numFmtId="0" fontId="2" fillId="5" borderId="0" xfId="0" applyFont="1" applyFill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663958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2" name="Imagen 1">
          <a:extLst>
            <a:ext uri="{FF2B5EF4-FFF2-40B4-BE49-F238E27FC236}">
              <a16:creationId xmlns:a16="http://schemas.microsoft.com/office/drawing/2014/main" id="{22F38584-474E-4708-9ACE-D622CD80B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691" y="16134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711066</xdr:colOff>
      <xdr:row>3</xdr:row>
      <xdr:rowOff>129389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37FDCE-B665-4B0C-997E-A4B6D314A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5451" y="186339"/>
          <a:ext cx="8490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opLeftCell="A2" zoomScale="90" zoomScaleNormal="90" zoomScaleSheetLayoutView="115" workbookViewId="0">
      <selection activeCell="B28" sqref="B28:G28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1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5" t="s">
        <v>21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7" t="s">
        <v>0</v>
      </c>
      <c r="C4" s="37"/>
      <c r="D4" s="37"/>
      <c r="E4" s="37"/>
      <c r="F4" s="37"/>
      <c r="G4" s="37"/>
      <c r="H4" s="37"/>
      <c r="I4" s="17"/>
    </row>
    <row r="5" spans="1:16" ht="13" x14ac:dyDescent="0.3">
      <c r="A5" s="17"/>
      <c r="B5" s="38" t="s">
        <v>1</v>
      </c>
      <c r="C5" s="38"/>
      <c r="D5" s="38"/>
      <c r="E5" s="42" t="s">
        <v>27</v>
      </c>
      <c r="F5" s="42"/>
      <c r="G5" s="42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3" t="s">
        <v>30</v>
      </c>
      <c r="D7" s="33"/>
      <c r="E7" s="33"/>
      <c r="F7" s="33"/>
      <c r="G7" s="33"/>
      <c r="H7" s="33"/>
      <c r="I7" s="17"/>
    </row>
    <row r="8" spans="1:16" ht="14.5" x14ac:dyDescent="0.35">
      <c r="A8" s="17"/>
      <c r="B8"/>
      <c r="C8"/>
      <c r="D8"/>
      <c r="F8" s="4" t="s">
        <v>3</v>
      </c>
      <c r="G8" s="43" t="s">
        <v>22</v>
      </c>
      <c r="H8" s="43"/>
      <c r="I8" s="17"/>
    </row>
    <row r="9" spans="1:16" x14ac:dyDescent="0.25">
      <c r="A9" s="17"/>
      <c r="I9" s="17"/>
    </row>
    <row r="10" spans="1:16" ht="41" customHeight="1" x14ac:dyDescent="0.3">
      <c r="A10" s="17"/>
      <c r="B10" s="4" t="s">
        <v>4</v>
      </c>
      <c r="C10" s="34" t="s">
        <v>31</v>
      </c>
      <c r="D10" s="34"/>
      <c r="E10" s="34"/>
      <c r="F10" s="34"/>
      <c r="G10" s="34"/>
      <c r="H10" s="34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5" t="s">
        <v>5</v>
      </c>
      <c r="C12" s="35"/>
      <c r="D12" s="35"/>
      <c r="E12" s="35"/>
      <c r="F12" s="35"/>
      <c r="G12" s="35"/>
      <c r="H12" s="35"/>
      <c r="I12" s="18"/>
    </row>
    <row r="13" spans="1:16" s="6" customFormat="1" ht="25.5" customHeight="1" x14ac:dyDescent="0.25">
      <c r="A13" s="18"/>
      <c r="B13" s="36" t="s">
        <v>28</v>
      </c>
      <c r="C13" s="36"/>
      <c r="D13" s="36"/>
      <c r="E13" s="36"/>
      <c r="F13" s="36"/>
      <c r="G13" s="36"/>
      <c r="H13" s="36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5" t="s">
        <v>6</v>
      </c>
      <c r="C15" s="35"/>
      <c r="D15" s="35"/>
      <c r="E15" s="35"/>
      <c r="F15" s="35"/>
      <c r="G15" s="35"/>
      <c r="H15" s="35"/>
      <c r="I15" s="18"/>
    </row>
    <row r="16" spans="1:16" s="6" customFormat="1" ht="72.650000000000006" customHeight="1" x14ac:dyDescent="0.25">
      <c r="A16" s="18"/>
      <c r="B16" s="36" t="s">
        <v>33</v>
      </c>
      <c r="C16" s="36"/>
      <c r="D16" s="36"/>
      <c r="E16" s="36"/>
      <c r="F16" s="36"/>
      <c r="G16" s="36"/>
      <c r="H16" s="36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41" t="s">
        <v>7</v>
      </c>
      <c r="C18" s="41"/>
      <c r="D18" s="41"/>
      <c r="E18" s="41"/>
      <c r="F18" s="41"/>
      <c r="G18" s="41"/>
      <c r="H18" s="41"/>
      <c r="I18" s="18"/>
    </row>
    <row r="19" spans="1:9" s="6" customFormat="1" ht="25" x14ac:dyDescent="0.25">
      <c r="A19" s="18"/>
      <c r="B19" s="47" t="s">
        <v>8</v>
      </c>
      <c r="C19" s="48"/>
      <c r="D19" s="48"/>
      <c r="E19" s="48"/>
      <c r="F19" s="48"/>
      <c r="G19" s="49"/>
      <c r="H19" s="21" t="s">
        <v>9</v>
      </c>
      <c r="I19" s="18"/>
    </row>
    <row r="20" spans="1:9" s="6" customFormat="1" ht="30" customHeight="1" x14ac:dyDescent="0.25">
      <c r="A20" s="18"/>
      <c r="B20" s="27" t="s">
        <v>29</v>
      </c>
      <c r="C20" s="28"/>
      <c r="D20" s="28"/>
      <c r="E20" s="28"/>
      <c r="F20" s="28"/>
      <c r="G20" s="29"/>
      <c r="H20" s="24" t="s">
        <v>32</v>
      </c>
      <c r="I20" s="18"/>
    </row>
    <row r="21" spans="1:9" s="6" customFormat="1" ht="30" customHeight="1" x14ac:dyDescent="0.25">
      <c r="A21" s="18"/>
      <c r="B21" s="27" t="s">
        <v>36</v>
      </c>
      <c r="C21" s="28"/>
      <c r="D21" s="28"/>
      <c r="E21" s="28"/>
      <c r="F21" s="28"/>
      <c r="G21" s="29"/>
      <c r="H21" s="24" t="s">
        <v>32</v>
      </c>
      <c r="I21" s="18"/>
    </row>
    <row r="22" spans="1:9" s="6" customFormat="1" ht="30" customHeight="1" x14ac:dyDescent="0.25">
      <c r="A22" s="18"/>
      <c r="B22" s="27" t="s">
        <v>34</v>
      </c>
      <c r="C22" s="28"/>
      <c r="D22" s="28"/>
      <c r="E22" s="28"/>
      <c r="F22" s="28"/>
      <c r="G22" s="29"/>
      <c r="H22" s="24" t="s">
        <v>32</v>
      </c>
      <c r="I22" s="18"/>
    </row>
    <row r="23" spans="1:9" s="6" customFormat="1" ht="25" x14ac:dyDescent="0.25">
      <c r="A23" s="18"/>
      <c r="B23" s="30" t="s">
        <v>35</v>
      </c>
      <c r="C23" s="31"/>
      <c r="D23" s="31"/>
      <c r="E23" s="31"/>
      <c r="F23" s="31"/>
      <c r="G23" s="32"/>
      <c r="H23" s="24" t="s">
        <v>32</v>
      </c>
      <c r="I23" s="18"/>
    </row>
    <row r="24" spans="1:9" s="6" customFormat="1" x14ac:dyDescent="0.25">
      <c r="A24" s="18"/>
      <c r="B24" s="27"/>
      <c r="C24" s="28"/>
      <c r="D24" s="28"/>
      <c r="E24" s="28"/>
      <c r="F24" s="28"/>
      <c r="G24" s="29"/>
      <c r="H24" s="11"/>
      <c r="I24" s="18"/>
    </row>
    <row r="25" spans="1:9" s="6" customFormat="1" x14ac:dyDescent="0.25">
      <c r="A25" s="18"/>
      <c r="B25" s="27"/>
      <c r="C25" s="28"/>
      <c r="D25" s="28"/>
      <c r="E25" s="28"/>
      <c r="F25" s="28"/>
      <c r="G25" s="29"/>
      <c r="H25" s="11"/>
      <c r="I25" s="18"/>
    </row>
    <row r="26" spans="1:9" s="6" customFormat="1" x14ac:dyDescent="0.25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25">
      <c r="A27" s="18"/>
      <c r="B27" s="27"/>
      <c r="C27" s="28"/>
      <c r="D27" s="28"/>
      <c r="E27" s="28"/>
      <c r="F27" s="28"/>
      <c r="G27" s="29"/>
      <c r="H27" s="11"/>
      <c r="I27" s="18"/>
    </row>
    <row r="28" spans="1:9" s="6" customFormat="1" x14ac:dyDescent="0.25">
      <c r="A28" s="18"/>
      <c r="B28" s="27"/>
      <c r="C28" s="28"/>
      <c r="D28" s="28"/>
      <c r="E28" s="28"/>
      <c r="F28" s="28"/>
      <c r="G28" s="29"/>
      <c r="H28" s="11"/>
      <c r="I28" s="18"/>
    </row>
    <row r="29" spans="1:9" s="6" customFormat="1" x14ac:dyDescent="0.25">
      <c r="A29" s="18"/>
      <c r="B29" s="27"/>
      <c r="C29" s="28"/>
      <c r="D29" s="28"/>
      <c r="E29" s="28"/>
      <c r="F29" s="28"/>
      <c r="G29" s="2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5" t="s">
        <v>10</v>
      </c>
      <c r="C31" s="35"/>
      <c r="D31" s="35"/>
      <c r="E31" s="35"/>
      <c r="F31" s="35"/>
      <c r="G31" s="35"/>
      <c r="H31" s="35"/>
      <c r="I31" s="18"/>
    </row>
    <row r="32" spans="1:9" s="6" customFormat="1" ht="46.5" customHeight="1" x14ac:dyDescent="0.25">
      <c r="A32" s="18"/>
      <c r="B32" s="40"/>
      <c r="C32" s="40"/>
      <c r="D32" s="40"/>
      <c r="E32" s="40"/>
      <c r="F32" s="40"/>
      <c r="G32" s="40"/>
      <c r="H32" s="40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MTI. MONTSERRAT MASDEFIOL SUÁREZ</v>
      </c>
      <c r="D35" s="44" t="s">
        <v>24</v>
      </c>
      <c r="E35" s="44"/>
      <c r="F35"/>
      <c r="G35" s="44" t="s">
        <v>26</v>
      </c>
      <c r="H35" s="44"/>
      <c r="I35" s="17"/>
    </row>
    <row r="36" spans="1:9" ht="45" customHeight="1" x14ac:dyDescent="0.25">
      <c r="A36" s="17"/>
      <c r="B36" s="9" t="s">
        <v>11</v>
      </c>
      <c r="D36" s="45" t="s">
        <v>25</v>
      </c>
      <c r="E36" s="45"/>
      <c r="G36" s="46" t="s">
        <v>12</v>
      </c>
      <c r="H36" s="46"/>
      <c r="I36" s="17"/>
    </row>
    <row r="37" spans="1:9" x14ac:dyDescent="0.25">
      <c r="A37" s="17"/>
      <c r="I37" s="17"/>
    </row>
    <row r="38" spans="1:9" x14ac:dyDescent="0.25">
      <c r="A38" s="17"/>
      <c r="B38" s="39" t="s">
        <v>13</v>
      </c>
      <c r="C38" s="39"/>
      <c r="D38" s="39"/>
      <c r="E38" s="39"/>
      <c r="F38" s="39"/>
      <c r="G38" s="39"/>
      <c r="H38" s="39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opLeftCell="A13" zoomScale="60" zoomScaleNormal="60" zoomScaleSheetLayoutView="160" workbookViewId="0">
      <selection activeCell="D22" sqref="D22:F22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4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5">
      <c r="A3" s="17"/>
      <c r="J3" s="17"/>
    </row>
    <row r="4" spans="1:10" ht="13" x14ac:dyDescent="0.3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ht="13" x14ac:dyDescent="0.3">
      <c r="A5" s="17"/>
      <c r="B5" s="38" t="s">
        <v>1</v>
      </c>
      <c r="C5" s="38"/>
      <c r="D5" s="38"/>
      <c r="E5" s="42" t="str">
        <f>Programa!E5</f>
        <v>SISTEMAS COMPUTACIONALES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3" t="str">
        <f>Programa!C7</f>
        <v>MTI. MONTSERRAT MASDEFIOL SUÁREZ</v>
      </c>
      <c r="D7" s="33"/>
      <c r="E7" s="33"/>
      <c r="F7" s="33"/>
      <c r="G7" s="33"/>
      <c r="H7" s="33"/>
      <c r="I7" s="33"/>
      <c r="J7" s="17"/>
    </row>
    <row r="8" spans="1:10" ht="13" x14ac:dyDescent="0.3">
      <c r="A8" s="17"/>
      <c r="B8" s="4" t="s">
        <v>14</v>
      </c>
      <c r="C8" s="33">
        <v>1</v>
      </c>
      <c r="D8" s="33"/>
      <c r="E8" s="8"/>
      <c r="G8" s="4" t="s">
        <v>3</v>
      </c>
      <c r="H8" s="43" t="str">
        <f>Programa!G8</f>
        <v>Ago-Dic 2025</v>
      </c>
      <c r="I8" s="43"/>
      <c r="J8" s="17"/>
    </row>
    <row r="9" spans="1:10" x14ac:dyDescent="0.25">
      <c r="A9" s="17"/>
      <c r="J9" s="17"/>
    </row>
    <row r="10" spans="1:10" ht="40.5" customHeight="1" x14ac:dyDescent="0.3">
      <c r="A10" s="17"/>
      <c r="B10" s="4" t="s">
        <v>4</v>
      </c>
      <c r="C10" s="34" t="str">
        <f>Programa!C10</f>
        <v>APOYO A LA DOCENCIA (Preparación de clases teóricas, prácticas, clínicas, talleres y laboratorios, elaboración de exámenes, célula de producción académica)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25.5" customHeight="1" x14ac:dyDescent="0.25">
      <c r="A13" s="18"/>
      <c r="B13" s="36" t="str">
        <f>Programa!B13</f>
        <v>Realizar actividades que complementen la labor docente que garanticen la calidad en el proceso de enseñanza-aprendizaje.</v>
      </c>
      <c r="C13" s="36"/>
      <c r="D13" s="36"/>
      <c r="E13" s="36"/>
      <c r="F13" s="36"/>
      <c r="G13" s="36"/>
      <c r="H13" s="36"/>
      <c r="I13" s="36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69" customHeight="1" x14ac:dyDescent="0.25">
      <c r="A16" s="18"/>
      <c r="B16" s="36" t="str">
        <f>Programa!B16</f>
        <v xml:space="preserve">3 Instrumentaciones en plataforma SGI 
1 Reporte Final en plataforma SGI 
4 Reportes Parciales en plataforma SGI
1 Lista de Calificaciones Finales en plataforma SGI
3 Reportes de Proyectos Individuales en plataforma SGI </v>
      </c>
      <c r="C16" s="36"/>
      <c r="D16" s="36"/>
      <c r="E16" s="36"/>
      <c r="F16" s="36"/>
      <c r="G16" s="36"/>
      <c r="H16" s="36"/>
      <c r="I16" s="36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41" t="s">
        <v>15</v>
      </c>
      <c r="C19" s="41"/>
      <c r="D19" s="55" t="s">
        <v>16</v>
      </c>
      <c r="E19" s="55"/>
      <c r="F19" s="55"/>
      <c r="G19" s="41" t="s">
        <v>17</v>
      </c>
      <c r="H19" s="41"/>
      <c r="I19" s="22" t="s">
        <v>18</v>
      </c>
      <c r="J19" s="18"/>
    </row>
    <row r="20" spans="1:10" s="6" customFormat="1" ht="66" customHeight="1" x14ac:dyDescent="0.25">
      <c r="A20" s="18"/>
      <c r="B20" s="53" t="str">
        <f>Programa!B20</f>
        <v>Preparación de clases de materias de acuerdo al horario de clases asignado en este semestre.</v>
      </c>
      <c r="C20" s="53"/>
      <c r="D20" s="51" t="str">
        <f>Programa!H20</f>
        <v>25/08/2025-07/01/2026</v>
      </c>
      <c r="E20" s="51"/>
      <c r="F20" s="51"/>
      <c r="G20" s="54" t="s">
        <v>37</v>
      </c>
      <c r="H20" s="54"/>
      <c r="I20" s="10">
        <v>0.33</v>
      </c>
      <c r="J20" s="18"/>
    </row>
    <row r="21" spans="1:10" s="6" customFormat="1" ht="66" customHeight="1" x14ac:dyDescent="0.25">
      <c r="A21" s="18"/>
      <c r="B21" s="53" t="str">
        <f>Programa!B21</f>
        <v>Elaboración, aplicación y evaluación de los productos de aprendizaje</v>
      </c>
      <c r="C21" s="53"/>
      <c r="D21" s="51" t="str">
        <f>Programa!H21</f>
        <v>25/08/2025-07/01/2026</v>
      </c>
      <c r="E21" s="51"/>
      <c r="F21" s="51"/>
      <c r="G21" s="54" t="s">
        <v>38</v>
      </c>
      <c r="H21" s="54"/>
      <c r="I21" s="10">
        <v>0.33</v>
      </c>
      <c r="J21" s="18"/>
    </row>
    <row r="22" spans="1:10" s="6" customFormat="1" ht="66" customHeight="1" x14ac:dyDescent="0.25">
      <c r="A22" s="18"/>
      <c r="B22" s="53" t="str">
        <f>Programa!B22</f>
        <v>Realizar los reportes parciales y finales del SGI, subir en la plataforma.</v>
      </c>
      <c r="C22" s="53"/>
      <c r="D22" s="51" t="str">
        <f>Programa!H22</f>
        <v>25/08/2025-07/01/2026</v>
      </c>
      <c r="E22" s="51"/>
      <c r="F22" s="51"/>
      <c r="G22" s="54" t="s">
        <v>39</v>
      </c>
      <c r="H22" s="54"/>
      <c r="I22" s="10">
        <v>0.33</v>
      </c>
      <c r="J22" s="18"/>
    </row>
    <row r="23" spans="1:10" s="6" customFormat="1" ht="42.65" customHeight="1" x14ac:dyDescent="0.25">
      <c r="A23" s="18"/>
      <c r="B23" s="53" t="str">
        <f>Programa!B23</f>
        <v>Implementación de estrategias didácticas innovadoras en aula por asignatura (Ambientes Virtuales).</v>
      </c>
      <c r="C23" s="53"/>
      <c r="D23" s="51" t="str">
        <f>Programa!H23</f>
        <v>25/08/2025-07/01/2026</v>
      </c>
      <c r="E23" s="51"/>
      <c r="F23" s="51"/>
      <c r="G23" s="54" t="s">
        <v>38</v>
      </c>
      <c r="H23" s="54"/>
      <c r="I23" s="10">
        <v>0.33</v>
      </c>
      <c r="J23" s="18"/>
    </row>
    <row r="24" spans="1:10" s="6" customFormat="1" x14ac:dyDescent="0.2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25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44" t="str">
        <f>Programa!D35</f>
        <v>ISC. DIEGO DE JESÚS VELAZQUEZ LUCHO</v>
      </c>
      <c r="E34" s="44"/>
      <c r="F34" s="44"/>
      <c r="H34" s="44" t="str">
        <f>Programa!G35</f>
        <v>MIA. OCTAVIO OBIL MARTÍNEZ</v>
      </c>
      <c r="I34" s="44"/>
      <c r="J34" s="17"/>
    </row>
    <row r="35" spans="1:10" ht="49.25" customHeight="1" x14ac:dyDescent="0.25">
      <c r="A35" s="17"/>
      <c r="B35" s="9" t="s">
        <v>11</v>
      </c>
      <c r="D35" s="52" t="s">
        <v>23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9" t="s">
        <v>19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topLeftCell="A16" zoomScale="70" zoomScaleNormal="70" zoomScaleSheetLayoutView="205" workbookViewId="0">
      <selection activeCell="K8" sqref="K8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5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ht="13" x14ac:dyDescent="0.3">
      <c r="A5" s="17"/>
      <c r="B5" s="38" t="s">
        <v>1</v>
      </c>
      <c r="C5" s="38"/>
      <c r="D5" s="38"/>
      <c r="E5" s="42" t="str">
        <f>Programa!E5</f>
        <v>SISTEMAS COMPUTACIONALES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3" t="str">
        <f>Programa!C7</f>
        <v>MTI. MONTSERRAT MASDEFIOL SUÁREZ</v>
      </c>
      <c r="D7" s="33"/>
      <c r="E7" s="33"/>
      <c r="F7" s="33"/>
      <c r="G7" s="33"/>
      <c r="H7" s="33"/>
      <c r="I7" s="33"/>
      <c r="J7" s="17"/>
    </row>
    <row r="8" spans="1:10" ht="13" x14ac:dyDescent="0.3">
      <c r="A8" s="17"/>
      <c r="B8" s="4" t="s">
        <v>14</v>
      </c>
      <c r="C8" s="33">
        <v>2</v>
      </c>
      <c r="D8" s="33"/>
      <c r="E8" s="8"/>
      <c r="G8" s="4" t="s">
        <v>3</v>
      </c>
      <c r="H8" s="43" t="str">
        <f>Programa!G8</f>
        <v>Ago-Dic 2025</v>
      </c>
      <c r="I8" s="43"/>
      <c r="J8" s="17"/>
    </row>
    <row r="9" spans="1:10" x14ac:dyDescent="0.25">
      <c r="A9" s="17"/>
      <c r="J9" s="17"/>
    </row>
    <row r="10" spans="1:10" ht="40" customHeight="1" x14ac:dyDescent="0.3">
      <c r="A10" s="17"/>
      <c r="B10" s="4" t="s">
        <v>4</v>
      </c>
      <c r="C10" s="34" t="str">
        <f>Programa!C10</f>
        <v>APOYO A LA DOCENCIA (Preparación de clases teóricas, prácticas, clínicas, talleres y laboratorios, elaboración de exámenes, célula de producción académica)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25.5" customHeight="1" x14ac:dyDescent="0.25">
      <c r="A13" s="18"/>
      <c r="B13" s="36" t="str">
        <f>Programa!B13</f>
        <v>Realizar actividades que complementen la labor docente que garanticen la calidad en el proceso de enseñanza-aprendizaje.</v>
      </c>
      <c r="C13" s="36"/>
      <c r="D13" s="36"/>
      <c r="E13" s="36"/>
      <c r="F13" s="36"/>
      <c r="G13" s="36"/>
      <c r="H13" s="36"/>
      <c r="I13" s="36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70" customHeight="1" x14ac:dyDescent="0.25">
      <c r="A16" s="18"/>
      <c r="B16" s="36" t="str">
        <f>Programa!B16</f>
        <v xml:space="preserve">3 Instrumentaciones en plataforma SGI 
1 Reporte Final en plataforma SGI 
4 Reportes Parciales en plataforma SGI
1 Lista de Calificaciones Finales en plataforma SGI
3 Reportes de Proyectos Individuales en plataforma SGI </v>
      </c>
      <c r="C16" s="36"/>
      <c r="D16" s="36"/>
      <c r="E16" s="36"/>
      <c r="F16" s="36"/>
      <c r="G16" s="36"/>
      <c r="H16" s="36"/>
      <c r="I16" s="36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41" t="s">
        <v>8</v>
      </c>
      <c r="C18" s="41"/>
      <c r="D18" s="41"/>
      <c r="E18" s="41"/>
      <c r="F18" s="41"/>
      <c r="G18" s="41"/>
      <c r="H18" s="41"/>
      <c r="I18" s="41"/>
      <c r="J18" s="18"/>
    </row>
    <row r="19" spans="1:10" s="6" customFormat="1" ht="26.25" customHeight="1" x14ac:dyDescent="0.25">
      <c r="A19" s="18"/>
      <c r="B19" s="41" t="s">
        <v>15</v>
      </c>
      <c r="C19" s="41"/>
      <c r="D19" s="55" t="s">
        <v>16</v>
      </c>
      <c r="E19" s="55"/>
      <c r="F19" s="55"/>
      <c r="G19" s="41" t="s">
        <v>17</v>
      </c>
      <c r="H19" s="41"/>
      <c r="I19" s="22" t="s">
        <v>18</v>
      </c>
      <c r="J19" s="18"/>
    </row>
    <row r="20" spans="1:10" s="6" customFormat="1" ht="49.25" customHeight="1" x14ac:dyDescent="0.25">
      <c r="A20" s="18"/>
      <c r="B20" s="36" t="str">
        <f>Programa!B20</f>
        <v>Preparación de clases de materias de acuerdo al horario de clases asignado en este semestre.</v>
      </c>
      <c r="C20" s="36"/>
      <c r="D20" s="51" t="str">
        <f>Programa!H20</f>
        <v>25/08/2025-07/01/2026</v>
      </c>
      <c r="E20" s="51"/>
      <c r="F20" s="51"/>
      <c r="G20" s="50"/>
      <c r="H20" s="50"/>
      <c r="I20" s="10"/>
      <c r="J20" s="18"/>
    </row>
    <row r="21" spans="1:10" s="6" customFormat="1" ht="49.25" customHeight="1" x14ac:dyDescent="0.25">
      <c r="A21" s="18"/>
      <c r="B21" s="36" t="str">
        <f>Programa!B21</f>
        <v>Elaboración, aplicación y evaluación de los productos de aprendizaje</v>
      </c>
      <c r="C21" s="36"/>
      <c r="D21" s="51" t="str">
        <f>Programa!H21</f>
        <v>25/08/2025-07/01/2026</v>
      </c>
      <c r="E21" s="51"/>
      <c r="F21" s="51"/>
      <c r="G21" s="50"/>
      <c r="H21" s="50"/>
      <c r="I21" s="10"/>
      <c r="J21" s="18"/>
    </row>
    <row r="22" spans="1:10" s="6" customFormat="1" ht="49.25" customHeight="1" x14ac:dyDescent="0.25">
      <c r="A22" s="18"/>
      <c r="B22" s="36" t="str">
        <f>Programa!B22</f>
        <v>Realizar los reportes parciales y finales del SGI, subir en la plataforma.</v>
      </c>
      <c r="C22" s="36"/>
      <c r="D22" s="51" t="str">
        <f>Programa!H22</f>
        <v>25/08/2025-07/01/2026</v>
      </c>
      <c r="E22" s="51"/>
      <c r="F22" s="51"/>
      <c r="G22" s="50"/>
      <c r="H22" s="50"/>
      <c r="I22" s="10"/>
      <c r="J22" s="18"/>
    </row>
    <row r="23" spans="1:10" s="6" customFormat="1" ht="49.25" customHeight="1" x14ac:dyDescent="0.25">
      <c r="A23" s="18"/>
      <c r="B23" s="36" t="str">
        <f>Programa!B23</f>
        <v>Implementación de estrategias didácticas innovadoras en aula por asignatura (Ambientes Virtuales).</v>
      </c>
      <c r="C23" s="36"/>
      <c r="D23" s="51" t="str">
        <f>Programa!H23</f>
        <v>25/08/2025-07/01/2026</v>
      </c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25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44" t="str">
        <f>Programa!D35</f>
        <v>ISC. DIEGO DE JESÚS VELAZQUEZ LUCHO</v>
      </c>
      <c r="E34" s="44"/>
      <c r="F34" s="44"/>
      <c r="H34" s="44" t="str">
        <f>Programa!G35</f>
        <v>MIA. OCTAVIO OBIL MARTÍNEZ</v>
      </c>
      <c r="I34" s="44"/>
      <c r="J34" s="17"/>
    </row>
    <row r="35" spans="1:10" ht="38.4" customHeight="1" x14ac:dyDescent="0.25">
      <c r="A35" s="17"/>
      <c r="B35" s="9" t="s">
        <v>11</v>
      </c>
      <c r="D35" s="52" t="s">
        <v>25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9" t="s">
        <v>19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8D35E-6BE3-442D-8554-4B3C853E6FE3}">
  <dimension ref="A1:Q39"/>
  <sheetViews>
    <sheetView tabSelected="1" workbookViewId="0">
      <selection activeCell="B4" sqref="B4:I4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5.36328125" style="1" customWidth="1"/>
    <col min="8" max="9" width="11.453125" style="1"/>
    <col min="10" max="10" width="1.6328125" style="1" customWidth="1"/>
    <col min="11" max="17" width="11.453125" style="56"/>
    <col min="18" max="16384" width="11.453125" style="1"/>
  </cols>
  <sheetData>
    <row r="1" spans="1:17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7" ht="45.75" customHeight="1" x14ac:dyDescent="0.3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7" ht="13" x14ac:dyDescent="0.3">
      <c r="A3" s="17"/>
      <c r="B3" s="23"/>
      <c r="C3" s="23"/>
      <c r="D3" s="23"/>
      <c r="E3" s="23"/>
      <c r="F3" s="23"/>
      <c r="G3" s="23"/>
      <c r="J3" s="17"/>
    </row>
    <row r="4" spans="1:17" ht="13" x14ac:dyDescent="0.3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7" ht="13" x14ac:dyDescent="0.3">
      <c r="A5" s="17"/>
      <c r="B5" s="38" t="s">
        <v>1</v>
      </c>
      <c r="C5" s="38"/>
      <c r="D5" s="38"/>
      <c r="E5" s="42" t="str">
        <f>Programa!E5</f>
        <v>SISTEMAS COMPUTACIONALES</v>
      </c>
      <c r="F5" s="42"/>
      <c r="G5" s="42"/>
      <c r="I5" s="3"/>
      <c r="J5" s="17"/>
    </row>
    <row r="6" spans="1:17" ht="13" x14ac:dyDescent="0.3">
      <c r="A6" s="17"/>
      <c r="B6" s="23"/>
      <c r="C6" s="23"/>
      <c r="D6" s="23"/>
      <c r="J6" s="17"/>
    </row>
    <row r="7" spans="1:17" ht="13" x14ac:dyDescent="0.3">
      <c r="A7" s="17"/>
      <c r="B7" s="4" t="s">
        <v>2</v>
      </c>
      <c r="C7" s="33" t="str">
        <f>Programa!C7</f>
        <v>MTI. MONTSERRAT MASDEFIOL SUÁREZ</v>
      </c>
      <c r="D7" s="33"/>
      <c r="E7" s="33"/>
      <c r="F7" s="33"/>
      <c r="G7" s="33"/>
      <c r="H7" s="33"/>
      <c r="I7" s="33"/>
      <c r="J7" s="17"/>
    </row>
    <row r="8" spans="1:17" ht="13" x14ac:dyDescent="0.3">
      <c r="A8" s="17"/>
      <c r="B8" s="4" t="s">
        <v>14</v>
      </c>
      <c r="C8" s="33">
        <v>3</v>
      </c>
      <c r="D8" s="33"/>
      <c r="E8" s="8"/>
      <c r="G8" s="4" t="s">
        <v>3</v>
      </c>
      <c r="H8" s="43" t="str">
        <f>Programa!G8</f>
        <v>Ago-Dic 2025</v>
      </c>
      <c r="I8" s="43"/>
      <c r="J8" s="17"/>
    </row>
    <row r="9" spans="1:17" x14ac:dyDescent="0.25">
      <c r="A9" s="17"/>
      <c r="J9" s="17"/>
    </row>
    <row r="10" spans="1:17" ht="41" customHeight="1" x14ac:dyDescent="0.3">
      <c r="A10" s="17"/>
      <c r="B10" s="4" t="s">
        <v>4</v>
      </c>
      <c r="C10" s="34" t="str">
        <f>Programa!C10</f>
        <v>APOYO A LA DOCENCIA (Preparación de clases teóricas, prácticas, clínicas, talleres y laboratorios, elaboración de exámenes, célula de producción académica)</v>
      </c>
      <c r="D10" s="34"/>
      <c r="E10" s="34"/>
      <c r="F10" s="34"/>
      <c r="G10" s="34"/>
      <c r="H10" s="34"/>
      <c r="I10" s="34"/>
      <c r="J10" s="17"/>
    </row>
    <row r="11" spans="1:17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  <c r="K11" s="57"/>
      <c r="L11" s="57"/>
      <c r="M11" s="57"/>
      <c r="N11" s="57"/>
      <c r="O11" s="57"/>
      <c r="P11" s="57"/>
      <c r="Q11" s="57"/>
    </row>
    <row r="12" spans="1:17" s="6" customFormat="1" x14ac:dyDescent="0.25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  <c r="K12" s="57"/>
      <c r="L12" s="57"/>
      <c r="M12" s="57"/>
      <c r="N12" s="57"/>
      <c r="O12" s="57"/>
      <c r="P12" s="57"/>
      <c r="Q12" s="57"/>
    </row>
    <row r="13" spans="1:17" s="6" customFormat="1" ht="25.5" customHeight="1" x14ac:dyDescent="0.25">
      <c r="A13" s="18"/>
      <c r="B13" s="36" t="str">
        <f>Programa!B13</f>
        <v>Realizar actividades que complementen la labor docente que garanticen la calidad en el proceso de enseñanza-aprendizaje.</v>
      </c>
      <c r="C13" s="36"/>
      <c r="D13" s="36"/>
      <c r="E13" s="36"/>
      <c r="F13" s="36"/>
      <c r="G13" s="36"/>
      <c r="H13" s="36"/>
      <c r="I13" s="36"/>
      <c r="J13" s="18"/>
      <c r="K13" s="57"/>
      <c r="L13" s="57"/>
      <c r="M13" s="57"/>
      <c r="N13" s="57"/>
      <c r="O13" s="57"/>
      <c r="P13" s="57"/>
      <c r="Q13" s="57"/>
    </row>
    <row r="14" spans="1:17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  <c r="K14" s="57"/>
      <c r="L14" s="57"/>
      <c r="M14" s="57"/>
      <c r="N14" s="57"/>
      <c r="O14" s="57"/>
      <c r="P14" s="57"/>
      <c r="Q14" s="57"/>
    </row>
    <row r="15" spans="1:17" s="6" customFormat="1" x14ac:dyDescent="0.25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  <c r="K15" s="57"/>
      <c r="L15" s="57"/>
      <c r="M15" s="57"/>
      <c r="N15" s="57"/>
      <c r="O15" s="57"/>
      <c r="P15" s="57"/>
      <c r="Q15" s="57"/>
    </row>
    <row r="16" spans="1:17" s="6" customFormat="1" ht="68.5" customHeight="1" x14ac:dyDescent="0.25">
      <c r="A16" s="18"/>
      <c r="B16" s="36" t="str">
        <f>Programa!B16</f>
        <v xml:space="preserve">3 Instrumentaciones en plataforma SGI 
1 Reporte Final en plataforma SGI 
4 Reportes Parciales en plataforma SGI
1 Lista de Calificaciones Finales en plataforma SGI
3 Reportes de Proyectos Individuales en plataforma SGI </v>
      </c>
      <c r="C16" s="36"/>
      <c r="D16" s="36"/>
      <c r="E16" s="36"/>
      <c r="F16" s="36"/>
      <c r="G16" s="36"/>
      <c r="H16" s="36"/>
      <c r="I16" s="36"/>
      <c r="J16" s="18"/>
      <c r="K16" s="57"/>
      <c r="L16" s="57"/>
      <c r="M16" s="57"/>
      <c r="N16" s="57"/>
      <c r="O16" s="57"/>
      <c r="P16" s="57"/>
      <c r="Q16" s="57"/>
    </row>
    <row r="17" spans="1:17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  <c r="K17" s="57"/>
      <c r="L17" s="57"/>
      <c r="M17" s="57"/>
      <c r="N17" s="57"/>
      <c r="O17" s="57"/>
      <c r="P17" s="57"/>
      <c r="Q17" s="57"/>
    </row>
    <row r="18" spans="1:17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  <c r="K18" s="57"/>
      <c r="L18" s="57"/>
      <c r="M18" s="57"/>
      <c r="N18" s="57"/>
      <c r="O18" s="57"/>
      <c r="P18" s="57"/>
      <c r="Q18" s="57"/>
    </row>
    <row r="19" spans="1:17" s="6" customFormat="1" ht="26.25" customHeight="1" x14ac:dyDescent="0.25">
      <c r="A19" s="18"/>
      <c r="B19" s="41" t="s">
        <v>15</v>
      </c>
      <c r="C19" s="41"/>
      <c r="D19" s="55" t="s">
        <v>16</v>
      </c>
      <c r="E19" s="55"/>
      <c r="F19" s="55"/>
      <c r="G19" s="41" t="s">
        <v>17</v>
      </c>
      <c r="H19" s="41"/>
      <c r="I19" s="20" t="s">
        <v>18</v>
      </c>
      <c r="J19" s="18"/>
      <c r="K19" s="57"/>
      <c r="L19" s="57"/>
      <c r="M19" s="57"/>
      <c r="N19" s="57"/>
      <c r="O19" s="57"/>
      <c r="P19" s="57"/>
      <c r="Q19" s="57"/>
    </row>
    <row r="20" spans="1:17" s="6" customFormat="1" ht="41.4" customHeight="1" x14ac:dyDescent="0.25">
      <c r="A20" s="18"/>
      <c r="B20" s="36" t="str">
        <f>Programa!B20</f>
        <v>Preparación de clases de materias de acuerdo al horario de clases asignado en este semestre.</v>
      </c>
      <c r="C20" s="36"/>
      <c r="D20" s="51" t="str">
        <f>Programa!H20</f>
        <v>25/08/2025-07/01/2026</v>
      </c>
      <c r="E20" s="51"/>
      <c r="F20" s="51"/>
      <c r="G20" s="50"/>
      <c r="H20" s="50"/>
      <c r="I20" s="10"/>
      <c r="J20" s="18"/>
      <c r="K20" s="57"/>
      <c r="L20" s="57"/>
      <c r="M20" s="57"/>
      <c r="N20" s="57"/>
      <c r="O20" s="57"/>
      <c r="P20" s="57"/>
      <c r="Q20" s="57"/>
    </row>
    <row r="21" spans="1:17" s="6" customFormat="1" ht="41.4" customHeight="1" x14ac:dyDescent="0.25">
      <c r="A21" s="18"/>
      <c r="B21" s="36" t="str">
        <f>Programa!B21</f>
        <v>Elaboración, aplicación y evaluación de los productos de aprendizaje</v>
      </c>
      <c r="C21" s="36"/>
      <c r="D21" s="51" t="str">
        <f>Programa!H21</f>
        <v>25/08/2025-07/01/2026</v>
      </c>
      <c r="E21" s="51"/>
      <c r="F21" s="51"/>
      <c r="G21" s="50"/>
      <c r="H21" s="50"/>
      <c r="I21" s="10"/>
      <c r="J21" s="18"/>
      <c r="K21" s="57"/>
      <c r="L21" s="57"/>
      <c r="M21" s="57"/>
      <c r="N21" s="57"/>
      <c r="O21" s="57"/>
      <c r="P21" s="57"/>
      <c r="Q21" s="57"/>
    </row>
    <row r="22" spans="1:17" s="6" customFormat="1" ht="41.4" customHeight="1" x14ac:dyDescent="0.25">
      <c r="A22" s="18"/>
      <c r="B22" s="36" t="str">
        <f>Programa!B22</f>
        <v>Realizar los reportes parciales y finales del SGI, subir en la plataforma.</v>
      </c>
      <c r="C22" s="36"/>
      <c r="D22" s="51" t="str">
        <f>Programa!H22</f>
        <v>25/08/2025-07/01/2026</v>
      </c>
      <c r="E22" s="51"/>
      <c r="F22" s="51"/>
      <c r="G22" s="50"/>
      <c r="H22" s="50"/>
      <c r="I22" s="10"/>
      <c r="J22" s="18"/>
      <c r="K22" s="57"/>
      <c r="L22" s="57"/>
      <c r="M22" s="57"/>
      <c r="N22" s="57"/>
      <c r="O22" s="57"/>
      <c r="P22" s="57"/>
      <c r="Q22" s="57"/>
    </row>
    <row r="23" spans="1:17" s="6" customFormat="1" ht="41.4" customHeight="1" x14ac:dyDescent="0.25">
      <c r="A23" s="18"/>
      <c r="B23" s="36" t="str">
        <f>Programa!B23</f>
        <v>Implementación de estrategias didácticas innovadoras en aula por asignatura (Ambientes Virtuales).</v>
      </c>
      <c r="C23" s="36"/>
      <c r="D23" s="51" t="str">
        <f>Programa!H23</f>
        <v>25/08/2025-07/01/2026</v>
      </c>
      <c r="E23" s="51"/>
      <c r="F23" s="51"/>
      <c r="G23" s="50"/>
      <c r="H23" s="50"/>
      <c r="I23" s="10"/>
      <c r="J23" s="18"/>
      <c r="K23" s="57"/>
      <c r="L23" s="57"/>
      <c r="M23" s="57"/>
      <c r="N23" s="57"/>
      <c r="O23" s="57"/>
      <c r="P23" s="57"/>
      <c r="Q23" s="57"/>
    </row>
    <row r="24" spans="1:17" s="6" customFormat="1" x14ac:dyDescent="0.25">
      <c r="A24" s="18"/>
      <c r="B24" s="50"/>
      <c r="C24" s="50"/>
      <c r="D24" s="51"/>
      <c r="E24" s="51"/>
      <c r="F24" s="51"/>
      <c r="G24" s="50"/>
      <c r="H24" s="50"/>
      <c r="I24" s="10"/>
      <c r="J24" s="18"/>
      <c r="K24" s="57"/>
      <c r="L24" s="57"/>
      <c r="M24" s="57"/>
      <c r="N24" s="57"/>
      <c r="O24" s="57"/>
      <c r="P24" s="57"/>
      <c r="Q24" s="57"/>
    </row>
    <row r="25" spans="1:17" s="6" customFormat="1" x14ac:dyDescent="0.25">
      <c r="A25" s="18"/>
      <c r="B25" s="50"/>
      <c r="C25" s="50"/>
      <c r="D25" s="51"/>
      <c r="E25" s="51"/>
      <c r="F25" s="51"/>
      <c r="G25" s="50"/>
      <c r="H25" s="50"/>
      <c r="I25" s="10"/>
      <c r="J25" s="18"/>
      <c r="K25" s="57"/>
      <c r="L25" s="57"/>
      <c r="M25" s="57"/>
      <c r="N25" s="57"/>
      <c r="O25" s="57"/>
      <c r="P25" s="57"/>
      <c r="Q25" s="57"/>
    </row>
    <row r="26" spans="1:17" s="6" customFormat="1" x14ac:dyDescent="0.25">
      <c r="A26" s="18"/>
      <c r="B26" s="50"/>
      <c r="C26" s="50"/>
      <c r="D26" s="51"/>
      <c r="E26" s="51"/>
      <c r="F26" s="51"/>
      <c r="G26" s="50"/>
      <c r="H26" s="50"/>
      <c r="I26" s="10"/>
      <c r="J26" s="18"/>
      <c r="K26" s="57"/>
      <c r="L26" s="57"/>
      <c r="M26" s="57"/>
      <c r="N26" s="57"/>
      <c r="O26" s="57"/>
      <c r="P26" s="57"/>
      <c r="Q26" s="57"/>
    </row>
    <row r="27" spans="1:17" s="6" customFormat="1" x14ac:dyDescent="0.25">
      <c r="A27" s="18"/>
      <c r="B27" s="50"/>
      <c r="C27" s="50"/>
      <c r="D27" s="51"/>
      <c r="E27" s="51"/>
      <c r="F27" s="51"/>
      <c r="G27" s="50"/>
      <c r="H27" s="50"/>
      <c r="I27" s="10"/>
      <c r="J27" s="18"/>
      <c r="K27" s="57"/>
      <c r="L27" s="57"/>
      <c r="M27" s="57"/>
      <c r="N27" s="57"/>
      <c r="O27" s="57"/>
      <c r="P27" s="57"/>
      <c r="Q27" s="57"/>
    </row>
    <row r="28" spans="1:17" s="6" customFormat="1" x14ac:dyDescent="0.25">
      <c r="A28" s="18"/>
      <c r="B28" s="50"/>
      <c r="C28" s="50"/>
      <c r="D28" s="51"/>
      <c r="E28" s="51"/>
      <c r="F28" s="51"/>
      <c r="G28" s="50"/>
      <c r="H28" s="50"/>
      <c r="I28" s="10"/>
      <c r="J28" s="18"/>
      <c r="K28" s="57"/>
      <c r="L28" s="57"/>
      <c r="M28" s="57"/>
      <c r="N28" s="57"/>
      <c r="O28" s="57"/>
      <c r="P28" s="57"/>
      <c r="Q28" s="57"/>
    </row>
    <row r="29" spans="1:17" s="6" customFormat="1" x14ac:dyDescent="0.25">
      <c r="A29" s="18"/>
      <c r="B29" s="50"/>
      <c r="C29" s="50"/>
      <c r="D29" s="51"/>
      <c r="E29" s="51"/>
      <c r="F29" s="51"/>
      <c r="G29" s="50"/>
      <c r="H29" s="50"/>
      <c r="I29" s="10"/>
      <c r="J29" s="18"/>
      <c r="K29" s="57"/>
      <c r="L29" s="57"/>
      <c r="M29" s="57"/>
      <c r="N29" s="57"/>
      <c r="O29" s="57"/>
      <c r="P29" s="57"/>
      <c r="Q29" s="57"/>
    </row>
    <row r="30" spans="1:17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  <c r="K30" s="57"/>
      <c r="L30" s="57"/>
      <c r="M30" s="57"/>
      <c r="N30" s="57"/>
      <c r="O30" s="57"/>
      <c r="P30" s="57"/>
      <c r="Q30" s="57"/>
    </row>
    <row r="31" spans="1:17" s="6" customFormat="1" x14ac:dyDescent="0.25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  <c r="K31" s="57"/>
      <c r="L31" s="57"/>
      <c r="M31" s="57"/>
      <c r="N31" s="57"/>
      <c r="O31" s="57"/>
      <c r="P31" s="57"/>
      <c r="Q31" s="57"/>
    </row>
    <row r="32" spans="1:17" s="6" customFormat="1" ht="41.25" customHeight="1" x14ac:dyDescent="0.25">
      <c r="A32" s="18"/>
      <c r="B32" s="40"/>
      <c r="C32" s="40"/>
      <c r="D32" s="40"/>
      <c r="E32" s="40"/>
      <c r="F32" s="40"/>
      <c r="G32" s="40"/>
      <c r="H32" s="40"/>
      <c r="I32" s="40"/>
      <c r="J32" s="18"/>
      <c r="K32" s="57"/>
      <c r="L32" s="57"/>
      <c r="M32" s="57"/>
      <c r="N32" s="57"/>
      <c r="O32" s="57"/>
      <c r="P32" s="57"/>
      <c r="Q32" s="57"/>
    </row>
    <row r="33" spans="1:17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  <c r="K33" s="57"/>
      <c r="L33" s="57"/>
      <c r="M33" s="57"/>
      <c r="N33" s="57"/>
      <c r="O33" s="57"/>
      <c r="P33" s="57"/>
      <c r="Q33" s="57"/>
    </row>
    <row r="34" spans="1:17" ht="42.75" customHeight="1" x14ac:dyDescent="0.25">
      <c r="A34" s="17"/>
      <c r="B34" s="5" t="str">
        <f>C7</f>
        <v>MTI. MONTSERRAT MASDEFIOL SUÁREZ</v>
      </c>
      <c r="D34" s="44" t="str">
        <f>Programa!D35</f>
        <v>ISC. DIEGO DE JESÚS VELAZQUEZ LUCHO</v>
      </c>
      <c r="E34" s="44"/>
      <c r="F34" s="44"/>
      <c r="G34" s="6"/>
      <c r="H34" s="44" t="str">
        <f>Programa!G35</f>
        <v>MIA. OCTAVIO OBIL MARTÍNEZ</v>
      </c>
      <c r="I34" s="44"/>
      <c r="J34" s="17"/>
    </row>
    <row r="35" spans="1:17" ht="46.25" customHeight="1" x14ac:dyDescent="0.25">
      <c r="A35" s="17"/>
      <c r="B35" s="9" t="s">
        <v>11</v>
      </c>
      <c r="D35" s="52" t="s">
        <v>25</v>
      </c>
      <c r="E35" s="52"/>
      <c r="F35" s="52"/>
      <c r="H35" s="12" t="s">
        <v>12</v>
      </c>
      <c r="I35" s="12"/>
      <c r="J35" s="17"/>
    </row>
    <row r="36" spans="1:17" x14ac:dyDescent="0.25">
      <c r="A36" s="17"/>
      <c r="J36" s="17"/>
    </row>
    <row r="37" spans="1:17" ht="24.75" customHeight="1" x14ac:dyDescent="0.25">
      <c r="A37" s="17"/>
      <c r="B37" s="39" t="s">
        <v>19</v>
      </c>
      <c r="C37" s="39"/>
      <c r="D37" s="39"/>
      <c r="E37" s="39"/>
      <c r="F37" s="39"/>
      <c r="G37" s="39"/>
      <c r="H37" s="39"/>
      <c r="I37" s="39"/>
      <c r="J37" s="17"/>
    </row>
    <row r="38" spans="1:17" x14ac:dyDescent="0.25">
      <c r="A38" s="17"/>
      <c r="J38" s="17"/>
    </row>
    <row r="39" spans="1:17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d87f237c-3101-4265-aa9b-ec3b3a62240c"/>
    <ds:schemaRef ds:uri="http://purl.org/dc/terms/"/>
    <ds:schemaRef ds:uri="4c96f4e2-f7db-4e02-b8f8-29de1b03c969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2025-10-08T12:31:05Z</cp:lastPrinted>
  <dcterms:created xsi:type="dcterms:W3CDTF">2022-07-23T13:46:58Z</dcterms:created>
  <dcterms:modified xsi:type="dcterms:W3CDTF">2025-10-08T12:39:09Z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