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E8090A7E-36AE-4CAB-9E21-42BBD4C0300E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Programa" sheetId="1" r:id="rId1"/>
    <sheet name="Reporte 1" sheetId="7" r:id="rId2"/>
    <sheet name="Reporte 2" sheetId="8" r:id="rId3"/>
    <sheet name="Reporte 3" sheetId="9" r:id="rId4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" i="7" l="1"/>
  <c r="H34" i="9"/>
  <c r="D34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B16" i="9"/>
  <c r="B13" i="9"/>
  <c r="C10" i="9"/>
  <c r="H8" i="9"/>
  <c r="C7" i="9"/>
  <c r="B35" i="9"/>
  <c r="E5" i="9"/>
  <c r="H34" i="8"/>
  <c r="D34" i="8"/>
  <c r="B20" i="8"/>
  <c r="B16" i="8"/>
  <c r="B13" i="8"/>
  <c r="C10" i="8"/>
  <c r="H8" i="8"/>
  <c r="C7" i="8"/>
  <c r="B35" i="8"/>
  <c r="E5" i="8"/>
  <c r="H34" i="7"/>
  <c r="D34" i="7"/>
  <c r="B20" i="7"/>
  <c r="B16" i="7"/>
  <c r="B13" i="7"/>
  <c r="H8" i="7"/>
  <c r="C7" i="7"/>
  <c r="B35" i="7"/>
  <c r="E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<sst xmlns="http://schemas.openxmlformats.org/spreadsheetml/2006/main" count="85" uniqueCount="39">
  <si>
    <t>SUBDIRECCIÓN ACADÉMICA</t>
  </si>
  <si>
    <t>DIVISIÓN DE INGENIERÍA</t>
  </si>
  <si>
    <t>PROFESOR (A):</t>
  </si>
  <si>
    <t>Periodo</t>
  </si>
  <si>
    <t>Nombre del Proyecto</t>
  </si>
  <si>
    <t xml:space="preserve">Objetivo </t>
  </si>
  <si>
    <t>Meta</t>
  </si>
  <si>
    <t>Cronograma de Actividades</t>
  </si>
  <si>
    <t>Actividades</t>
  </si>
  <si>
    <t>Fecha programada</t>
  </si>
  <si>
    <t>Observaciones</t>
  </si>
  <si>
    <t>Profesor</t>
  </si>
  <si>
    <t>Subdirector Académico</t>
  </si>
  <si>
    <r>
      <rPr>
        <b/>
        <sz val="10"/>
        <color theme="1"/>
        <rFont val="Arial"/>
        <family val="2"/>
      </rPr>
      <t>NOTA</t>
    </r>
    <r>
      <rPr>
        <sz val="10"/>
        <color theme="1"/>
        <rFont val="Arial"/>
        <family val="2"/>
      </rPr>
      <t>: El cronograma solo debe considerar las actividades a realizar en el periodo.</t>
    </r>
  </si>
  <si>
    <t>Reporte No.</t>
  </si>
  <si>
    <t>Actividad</t>
  </si>
  <si>
    <t>Fecha programada de Realización</t>
  </si>
  <si>
    <t>Evidencia</t>
  </si>
  <si>
    <t>% avance</t>
  </si>
  <si>
    <t>NOTA: Llenar este formato por cada proyecto asignado y entregar en la semana número 7 el 1er reporte; en la semana 11 2° reporte; y en la semana 18 el reporte final.</t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</si>
  <si>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Reporte de Proyectos Individuales del Docente
Rev. Junio 2025</t>
    </r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</si>
  <si>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Programa de Trabajo Académico de  Proyectos Individuales del Docente
Rev. Junio 2025</t>
    </r>
  </si>
  <si>
    <t>ELECTROMECÁNICA</t>
  </si>
  <si>
    <t>Ago-Dic 25</t>
  </si>
  <si>
    <t>Jefe de División de Ingeniería Electromecánica</t>
  </si>
  <si>
    <t>Ing. Juan Luis Baizabal Chaparros</t>
  </si>
  <si>
    <t>MIA. Octavio Obil Martínez</t>
  </si>
  <si>
    <t>Jefe de División de Ing. Electromecánica</t>
  </si>
  <si>
    <t>M.I.I. JUAN CARLOS CÁRDENAS TUFIÑO</t>
  </si>
  <si>
    <t>Juan Carlos Cärdenas Tufiño</t>
  </si>
  <si>
    <t xml:space="preserve">Material didactico </t>
  </si>
  <si>
    <t>25/08/2025-07/01/2026</t>
  </si>
  <si>
    <t xml:space="preserve">TUTORIA Y DIRECCION INDV. (RESIDENCIA)      </t>
  </si>
  <si>
    <t>Realizar el acompañamiento de Residencias Profesionales, mediante la tutoría academica Institucional, para el fortalecimiento integral del alumnos residente.</t>
  </si>
  <si>
    <t>11 alumno atendido</t>
  </si>
  <si>
    <t>Asesorar y guiar al alumno residente.</t>
  </si>
  <si>
    <t>25/08/2025-08/10/2025</t>
  </si>
  <si>
    <t>08/10/2025-05/11/2025</t>
  </si>
  <si>
    <t>Captura de pantalla Classroom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</si>
</sst>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0070C0"/>
      <name val="Arial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sz val="10"/>
      <color theme="0"/>
      <name val="Arial"/>
      <family val="2"/>
    </font>
    <font>
      <sz val="6"/>
      <color theme="1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2060"/>
        <bgColor rgb="FFD9D9D9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9" fontId="2" fillId="0" borderId="2" xfId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7" fillId="0" borderId="0" xfId="0" applyFont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14" fontId="10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4" fontId="11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justify" vertical="justify" wrapText="1"/>
    </xf>
    <xf numFmtId="0" fontId="2" fillId="0" borderId="0" xfId="0" applyFont="1" applyAlignment="1">
      <alignment horizontal="justify" vertical="justify" wrapText="1"/>
    </xf>
    <xf numFmtId="0" fontId="2" fillId="0" borderId="0" xfId="0" applyFont="1" applyAlignment="1">
      <alignment horizontal="left" vertical="top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justify" vertical="justify" wrapText="1"/>
    </xf>
    <xf numFmtId="14" fontId="2" fillId="0" borderId="2" xfId="0" applyNumberFormat="1" applyFont="1" applyBorder="1" applyAlignment="1">
      <alignment horizontal="center" vertical="justify"/>
    </xf>
    <xf numFmtId="0" fontId="10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14" fontId="14" fillId="0" borderId="5" xfId="0" applyNumberFormat="1" applyFont="1" applyBorder="1" applyAlignment="1">
      <alignment horizontal="justify" vertical="justify"/>
    </xf>
    <xf numFmtId="14" fontId="14" fillId="0" borderId="4" xfId="0" applyNumberFormat="1" applyFont="1" applyBorder="1" applyAlignment="1">
      <alignment horizontal="justify" vertical="justify"/>
    </xf>
    <xf numFmtId="14" fontId="14" fillId="0" borderId="6" xfId="0" applyNumberFormat="1" applyFont="1" applyBorder="1" applyAlignment="1">
      <alignment horizontal="justify" vertical="justify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</cellXfs>
  <cellStyles count="8">
    <cellStyle name="Hipervínculo" xfId="2" builtinId="8" hidden="1"/>
    <cellStyle name="Hipervínculo" xfId="4" builtinId="8" hidden="1"/>
    <cellStyle name="Hipervínculo" xfId="6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180599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979E0D1E-546E-4998-8F87-369E432F7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575" y="3710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6</xdr:col>
      <xdr:colOff>621196</xdr:colOff>
      <xdr:row>1</xdr:row>
      <xdr:rowOff>173935</xdr:rowOff>
    </xdr:from>
    <xdr:to>
      <xdr:col>7</xdr:col>
      <xdr:colOff>670111</xdr:colOff>
      <xdr:row>1</xdr:row>
      <xdr:rowOff>605935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C060AC-6177-4410-8E3E-D04CC7BC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3892" y="298174"/>
          <a:ext cx="810915" cy="43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BA99372C-2149-4D20-BEFE-19F353E3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8625" y="1805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AD18D2-1062-4B8D-A52C-40E60FD4D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4" y="220266"/>
          <a:ext cx="810915" cy="43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65253</xdr:colOff>
      <xdr:row>1</xdr:row>
      <xdr:rowOff>93248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403D5943-8EAD-4EAF-BE1C-A619D1B3A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553" y="283748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615042</xdr:colOff>
      <xdr:row>1</xdr:row>
      <xdr:rowOff>87086</xdr:rowOff>
    </xdr:from>
    <xdr:to>
      <xdr:col>8</xdr:col>
      <xdr:colOff>663957</xdr:colOff>
      <xdr:row>1</xdr:row>
      <xdr:rowOff>519086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C01B6F9-B240-4AC0-8A63-7BBD5E85D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4128" y="212272"/>
          <a:ext cx="810915" cy="432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78391</xdr:colOff>
      <xdr:row>1</xdr:row>
      <xdr:rowOff>40696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633CDBF2-367E-4EB3-8289-3556FB95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063" y="165506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624051</xdr:colOff>
      <xdr:row>1</xdr:row>
      <xdr:rowOff>65689</xdr:rowOff>
    </xdr:from>
    <xdr:to>
      <xdr:col>8</xdr:col>
      <xdr:colOff>672966</xdr:colOff>
      <xdr:row>1</xdr:row>
      <xdr:rowOff>497689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8717552-A930-B058-7C61-A22BDBAFA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1448" y="190499"/>
          <a:ext cx="810915" cy="43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view="pageBreakPreview" topLeftCell="A15" zoomScale="110" zoomScaleNormal="160" zoomScaleSheetLayoutView="110" zoomScalePageLayoutView="160" workbookViewId="0">
      <selection activeCell="C7" sqref="C7:H7"/>
    </sheetView>
  </sheetViews>
  <sheetFormatPr baseColWidth="10" defaultColWidth="11.42578125" defaultRowHeight="12.75" x14ac:dyDescent="0.2"/>
  <cols>
    <col min="1" max="1" width="1.7109375" style="1" customWidth="1"/>
    <col min="2" max="2" width="38.42578125" style="1" bestFit="1" customWidth="1"/>
    <col min="3" max="3" width="4.7109375" style="1" bestFit="1" customWidth="1"/>
    <col min="4" max="5" width="11.140625" style="1" customWidth="1"/>
    <col min="6" max="6" width="7.42578125" style="1" customWidth="1"/>
    <col min="7" max="8" width="11.42578125" style="1"/>
    <col min="9" max="9" width="1.7109375" style="1" customWidth="1"/>
    <col min="10" max="16384" width="11.42578125" style="1"/>
  </cols>
  <sheetData>
    <row r="1" spans="1:16" ht="9.9499999999999993" customHeight="1" x14ac:dyDescent="0.25">
      <c r="A1" s="13"/>
      <c r="B1" s="13"/>
      <c r="C1" s="14"/>
      <c r="D1" s="14"/>
      <c r="E1" s="14"/>
      <c r="F1" s="13"/>
      <c r="G1" s="13"/>
      <c r="H1" s="13"/>
      <c r="I1" s="13"/>
      <c r="J1"/>
      <c r="K1"/>
      <c r="L1"/>
      <c r="M1"/>
      <c r="N1"/>
      <c r="O1"/>
      <c r="P1"/>
    </row>
    <row r="2" spans="1:16" ht="60" customHeight="1" x14ac:dyDescent="0.25">
      <c r="A2" s="13"/>
      <c r="B2" s="26" t="s">
        <v>21</v>
      </c>
      <c r="C2" s="27"/>
      <c r="D2" s="27"/>
      <c r="E2" s="27"/>
      <c r="F2" s="27"/>
      <c r="G2" s="27"/>
      <c r="H2" s="27"/>
      <c r="I2" s="15"/>
      <c r="J2" s="18"/>
      <c r="K2" s="18"/>
      <c r="L2" s="18"/>
      <c r="M2" s="18"/>
      <c r="N2" s="18"/>
      <c r="O2" s="18"/>
      <c r="P2"/>
    </row>
    <row r="3" spans="1:16" x14ac:dyDescent="0.2">
      <c r="A3" s="16"/>
      <c r="B3" s="2"/>
      <c r="C3" s="2"/>
      <c r="D3" s="2"/>
      <c r="E3" s="2"/>
      <c r="F3" s="2"/>
      <c r="I3" s="16"/>
    </row>
    <row r="4" spans="1:16" x14ac:dyDescent="0.2">
      <c r="A4" s="16"/>
      <c r="B4" s="34" t="s">
        <v>0</v>
      </c>
      <c r="C4" s="34"/>
      <c r="D4" s="34"/>
      <c r="E4" s="34"/>
      <c r="F4" s="34"/>
      <c r="G4" s="34"/>
      <c r="H4" s="34"/>
      <c r="I4" s="16"/>
    </row>
    <row r="5" spans="1:16" x14ac:dyDescent="0.2">
      <c r="A5" s="16"/>
      <c r="B5" s="35" t="s">
        <v>1</v>
      </c>
      <c r="C5" s="35"/>
      <c r="D5" s="35"/>
      <c r="E5" s="39" t="s">
        <v>22</v>
      </c>
      <c r="F5" s="39"/>
      <c r="G5" s="39"/>
      <c r="H5" s="3"/>
      <c r="I5" s="16"/>
    </row>
    <row r="6" spans="1:16" x14ac:dyDescent="0.2">
      <c r="A6" s="16"/>
      <c r="B6" s="2"/>
      <c r="C6" s="2"/>
      <c r="D6" s="2"/>
      <c r="E6" s="2"/>
      <c r="F6" s="2"/>
      <c r="I6" s="16"/>
    </row>
    <row r="7" spans="1:16" x14ac:dyDescent="0.2">
      <c r="A7" s="16"/>
      <c r="B7" s="4" t="s">
        <v>2</v>
      </c>
      <c r="C7" s="31" t="s">
        <v>28</v>
      </c>
      <c r="D7" s="31"/>
      <c r="E7" s="31"/>
      <c r="F7" s="31"/>
      <c r="G7" s="31"/>
      <c r="H7" s="31"/>
      <c r="I7" s="16"/>
    </row>
    <row r="8" spans="1:16" ht="15" x14ac:dyDescent="0.25">
      <c r="A8" s="16"/>
      <c r="B8"/>
      <c r="C8"/>
      <c r="D8"/>
      <c r="F8" s="4" t="s">
        <v>3</v>
      </c>
      <c r="G8" s="40" t="s">
        <v>23</v>
      </c>
      <c r="H8" s="40"/>
      <c r="I8" s="16"/>
    </row>
    <row r="9" spans="1:16" x14ac:dyDescent="0.2">
      <c r="A9" s="16"/>
      <c r="I9" s="16"/>
    </row>
    <row r="10" spans="1:16" x14ac:dyDescent="0.2">
      <c r="A10" s="16"/>
      <c r="B10" s="4" t="s">
        <v>4</v>
      </c>
      <c r="C10" s="31" t="s">
        <v>32</v>
      </c>
      <c r="D10" s="31"/>
      <c r="E10" s="31"/>
      <c r="F10" s="31"/>
      <c r="G10" s="31"/>
      <c r="H10" s="31"/>
      <c r="I10" s="16"/>
    </row>
    <row r="11" spans="1:16" s="6" customFormat="1" x14ac:dyDescent="0.2">
      <c r="A11" s="17"/>
      <c r="C11" s="1"/>
      <c r="D11" s="1"/>
      <c r="E11" s="1"/>
      <c r="F11" s="1"/>
      <c r="G11" s="1"/>
      <c r="H11" s="1"/>
      <c r="I11" s="17"/>
    </row>
    <row r="12" spans="1:16" s="6" customFormat="1" x14ac:dyDescent="0.2">
      <c r="A12" s="17"/>
      <c r="B12" s="32" t="s">
        <v>5</v>
      </c>
      <c r="C12" s="32"/>
      <c r="D12" s="32"/>
      <c r="E12" s="32"/>
      <c r="F12" s="32"/>
      <c r="G12" s="32"/>
      <c r="H12" s="32"/>
      <c r="I12" s="17"/>
    </row>
    <row r="13" spans="1:16" s="6" customFormat="1" ht="25.5" customHeight="1" x14ac:dyDescent="0.2">
      <c r="A13" s="17"/>
      <c r="B13" s="33" t="s">
        <v>33</v>
      </c>
      <c r="C13" s="33"/>
      <c r="D13" s="33"/>
      <c r="E13" s="33"/>
      <c r="F13" s="33"/>
      <c r="G13" s="33"/>
      <c r="H13" s="33"/>
      <c r="I13" s="17"/>
    </row>
    <row r="14" spans="1:16" s="6" customFormat="1" x14ac:dyDescent="0.2">
      <c r="A14" s="17"/>
      <c r="B14" s="7"/>
      <c r="C14" s="7"/>
      <c r="D14" s="7"/>
      <c r="E14" s="7"/>
      <c r="F14" s="7"/>
      <c r="G14" s="7"/>
      <c r="H14" s="7"/>
      <c r="I14" s="17"/>
    </row>
    <row r="15" spans="1:16" s="6" customFormat="1" x14ac:dyDescent="0.2">
      <c r="A15" s="17"/>
      <c r="B15" s="32" t="s">
        <v>6</v>
      </c>
      <c r="C15" s="32"/>
      <c r="D15" s="32"/>
      <c r="E15" s="32"/>
      <c r="F15" s="32"/>
      <c r="G15" s="32"/>
      <c r="H15" s="32"/>
      <c r="I15" s="17"/>
    </row>
    <row r="16" spans="1:16" s="6" customFormat="1" ht="48.95" customHeight="1" x14ac:dyDescent="0.2">
      <c r="A16" s="17"/>
      <c r="B16" s="33" t="s">
        <v>34</v>
      </c>
      <c r="C16" s="33"/>
      <c r="D16" s="33"/>
      <c r="E16" s="33"/>
      <c r="F16" s="33"/>
      <c r="G16" s="33"/>
      <c r="H16" s="33"/>
      <c r="I16" s="17"/>
    </row>
    <row r="17" spans="1:9" s="6" customFormat="1" x14ac:dyDescent="0.2">
      <c r="A17" s="17"/>
      <c r="B17" s="7"/>
      <c r="C17" s="7"/>
      <c r="D17" s="7"/>
      <c r="E17" s="7"/>
      <c r="F17" s="7"/>
      <c r="G17" s="7"/>
      <c r="H17" s="7"/>
      <c r="I17" s="17"/>
    </row>
    <row r="18" spans="1:9" s="6" customFormat="1" x14ac:dyDescent="0.2">
      <c r="A18" s="17"/>
      <c r="B18" s="38" t="s">
        <v>7</v>
      </c>
      <c r="C18" s="38"/>
      <c r="D18" s="38"/>
      <c r="E18" s="38"/>
      <c r="F18" s="38"/>
      <c r="G18" s="38"/>
      <c r="H18" s="38"/>
      <c r="I18" s="17"/>
    </row>
    <row r="19" spans="1:9" s="6" customFormat="1" ht="25.5" x14ac:dyDescent="0.2">
      <c r="A19" s="17"/>
      <c r="B19" s="45" t="s">
        <v>8</v>
      </c>
      <c r="C19" s="46"/>
      <c r="D19" s="46"/>
      <c r="E19" s="46"/>
      <c r="F19" s="46"/>
      <c r="G19" s="47"/>
      <c r="H19" s="20" t="s">
        <v>9</v>
      </c>
      <c r="I19" s="17"/>
    </row>
    <row r="20" spans="1:9" s="6" customFormat="1" x14ac:dyDescent="0.2">
      <c r="A20" s="17"/>
      <c r="B20" s="28" t="s">
        <v>35</v>
      </c>
      <c r="C20" s="29"/>
      <c r="D20" s="29"/>
      <c r="E20" s="29"/>
      <c r="F20" s="29"/>
      <c r="G20" s="30"/>
      <c r="H20" s="22" t="s">
        <v>31</v>
      </c>
      <c r="I20" s="17"/>
    </row>
    <row r="21" spans="1:9" s="6" customFormat="1" x14ac:dyDescent="0.2">
      <c r="A21" s="17"/>
      <c r="B21" s="28"/>
      <c r="C21" s="29"/>
      <c r="D21" s="29"/>
      <c r="E21" s="29"/>
      <c r="F21" s="29"/>
      <c r="G21" s="30"/>
      <c r="H21" s="22"/>
      <c r="I21" s="17"/>
    </row>
    <row r="22" spans="1:9" s="6" customFormat="1" x14ac:dyDescent="0.2">
      <c r="A22" s="17"/>
      <c r="B22" s="28"/>
      <c r="C22" s="29"/>
      <c r="D22" s="29"/>
      <c r="E22" s="29"/>
      <c r="F22" s="29"/>
      <c r="G22" s="30"/>
      <c r="H22" s="22"/>
      <c r="I22" s="17"/>
    </row>
    <row r="23" spans="1:9" s="6" customFormat="1" x14ac:dyDescent="0.2">
      <c r="A23" s="17"/>
      <c r="B23" s="28"/>
      <c r="C23" s="29"/>
      <c r="D23" s="29"/>
      <c r="E23" s="29"/>
      <c r="F23" s="29"/>
      <c r="G23" s="30"/>
      <c r="H23" s="22"/>
      <c r="I23" s="17"/>
    </row>
    <row r="24" spans="1:9" s="6" customFormat="1" x14ac:dyDescent="0.2">
      <c r="A24" s="17"/>
      <c r="B24" s="28"/>
      <c r="C24" s="29"/>
      <c r="D24" s="29"/>
      <c r="E24" s="29"/>
      <c r="F24" s="29"/>
      <c r="G24" s="30"/>
      <c r="H24" s="22"/>
      <c r="I24" s="17"/>
    </row>
    <row r="25" spans="1:9" s="6" customFormat="1" x14ac:dyDescent="0.2">
      <c r="A25" s="17"/>
      <c r="B25" s="28"/>
      <c r="C25" s="29"/>
      <c r="D25" s="29"/>
      <c r="E25" s="29"/>
      <c r="F25" s="29"/>
      <c r="G25" s="30"/>
      <c r="H25" s="22"/>
      <c r="I25" s="17"/>
    </row>
    <row r="26" spans="1:9" s="6" customFormat="1" x14ac:dyDescent="0.2">
      <c r="A26" s="17"/>
      <c r="B26" s="28"/>
      <c r="C26" s="29"/>
      <c r="D26" s="29"/>
      <c r="E26" s="29"/>
      <c r="F26" s="29"/>
      <c r="G26" s="30"/>
      <c r="H26" s="11"/>
      <c r="I26" s="17"/>
    </row>
    <row r="27" spans="1:9" s="6" customFormat="1" x14ac:dyDescent="0.2">
      <c r="A27" s="17"/>
      <c r="B27" s="28"/>
      <c r="C27" s="29"/>
      <c r="D27" s="29"/>
      <c r="E27" s="29"/>
      <c r="F27" s="29"/>
      <c r="G27" s="30"/>
      <c r="H27" s="11"/>
      <c r="I27" s="17"/>
    </row>
    <row r="28" spans="1:9" s="6" customFormat="1" x14ac:dyDescent="0.2">
      <c r="A28" s="17"/>
      <c r="B28" s="28"/>
      <c r="C28" s="29"/>
      <c r="D28" s="29"/>
      <c r="E28" s="29"/>
      <c r="F28" s="29"/>
      <c r="G28" s="30"/>
      <c r="H28" s="11"/>
      <c r="I28" s="17"/>
    </row>
    <row r="29" spans="1:9" s="6" customFormat="1" x14ac:dyDescent="0.2">
      <c r="A29" s="17"/>
      <c r="B29" s="28"/>
      <c r="C29" s="29"/>
      <c r="D29" s="29"/>
      <c r="E29" s="29"/>
      <c r="F29" s="29"/>
      <c r="G29" s="30"/>
      <c r="H29" s="11"/>
      <c r="I29" s="17"/>
    </row>
    <row r="30" spans="1:9" s="6" customFormat="1" x14ac:dyDescent="0.2">
      <c r="A30" s="17"/>
      <c r="B30" s="8"/>
      <c r="C30" s="8"/>
      <c r="D30" s="8"/>
      <c r="E30" s="8"/>
      <c r="F30" s="8"/>
      <c r="G30" s="8"/>
      <c r="H30" s="1"/>
      <c r="I30" s="17"/>
    </row>
    <row r="31" spans="1:9" s="6" customFormat="1" x14ac:dyDescent="0.2">
      <c r="A31" s="17"/>
      <c r="B31" s="32" t="s">
        <v>10</v>
      </c>
      <c r="C31" s="32"/>
      <c r="D31" s="32"/>
      <c r="E31" s="32"/>
      <c r="F31" s="32"/>
      <c r="G31" s="32"/>
      <c r="H31" s="32"/>
      <c r="I31" s="17"/>
    </row>
    <row r="32" spans="1:9" s="6" customFormat="1" ht="46.5" customHeight="1" x14ac:dyDescent="0.2">
      <c r="A32" s="17"/>
      <c r="B32" s="37"/>
      <c r="C32" s="37"/>
      <c r="D32" s="37"/>
      <c r="E32" s="37"/>
      <c r="F32" s="37"/>
      <c r="G32" s="37"/>
      <c r="H32" s="37"/>
      <c r="I32" s="17"/>
    </row>
    <row r="33" spans="1:9" s="6" customFormat="1" ht="16.5" customHeight="1" x14ac:dyDescent="0.2">
      <c r="A33" s="17"/>
      <c r="B33" s="1"/>
      <c r="C33" s="1"/>
      <c r="D33" s="1"/>
      <c r="E33" s="1"/>
      <c r="F33" s="1"/>
      <c r="G33" s="1"/>
      <c r="H33" s="1"/>
      <c r="I33" s="17"/>
    </row>
    <row r="34" spans="1:9" x14ac:dyDescent="0.2">
      <c r="A34" s="16"/>
      <c r="I34" s="16"/>
    </row>
    <row r="35" spans="1:9" ht="42.75" customHeight="1" x14ac:dyDescent="0.25">
      <c r="A35" s="16"/>
      <c r="B35" s="12" t="s">
        <v>29</v>
      </c>
      <c r="D35" s="41" t="s">
        <v>25</v>
      </c>
      <c r="E35" s="41"/>
      <c r="F35"/>
      <c r="G35" s="43" t="s">
        <v>26</v>
      </c>
      <c r="H35" s="43"/>
      <c r="I35" s="16"/>
    </row>
    <row r="36" spans="1:9" ht="28.5" customHeight="1" x14ac:dyDescent="0.2">
      <c r="A36" s="16"/>
      <c r="B36" s="9" t="s">
        <v>11</v>
      </c>
      <c r="D36" s="42" t="s">
        <v>24</v>
      </c>
      <c r="E36" s="42"/>
      <c r="G36" s="44" t="s">
        <v>12</v>
      </c>
      <c r="H36" s="44"/>
      <c r="I36" s="16"/>
    </row>
    <row r="37" spans="1:9" x14ac:dyDescent="0.2">
      <c r="A37" s="16"/>
      <c r="I37" s="16"/>
    </row>
    <row r="38" spans="1:9" x14ac:dyDescent="0.2">
      <c r="A38" s="16"/>
      <c r="B38" s="36" t="s">
        <v>13</v>
      </c>
      <c r="C38" s="36"/>
      <c r="D38" s="36"/>
      <c r="E38" s="36"/>
      <c r="F38" s="36"/>
      <c r="G38" s="36"/>
      <c r="H38" s="36"/>
      <c r="I38" s="16"/>
    </row>
    <row r="39" spans="1:9" x14ac:dyDescent="0.2">
      <c r="A39" s="16"/>
      <c r="I39" s="16"/>
    </row>
    <row r="40" spans="1:9" x14ac:dyDescent="0.2">
      <c r="A40" s="16"/>
      <c r="B40" s="16"/>
      <c r="C40" s="16"/>
      <c r="D40" s="16"/>
      <c r="E40" s="16"/>
      <c r="F40" s="16"/>
      <c r="G40" s="16"/>
      <c r="H40" s="16"/>
      <c r="I40" s="16"/>
    </row>
  </sheetData>
  <mergeCells count="30">
    <mergeCell ref="B38:H38"/>
    <mergeCell ref="B31:H31"/>
    <mergeCell ref="B32:H32"/>
    <mergeCell ref="B18:H18"/>
    <mergeCell ref="E5:G5"/>
    <mergeCell ref="B16:H16"/>
    <mergeCell ref="B15:H15"/>
    <mergeCell ref="G8:H8"/>
    <mergeCell ref="D35:E35"/>
    <mergeCell ref="D36:E36"/>
    <mergeCell ref="G35:H35"/>
    <mergeCell ref="G36:H36"/>
    <mergeCell ref="B19:G19"/>
    <mergeCell ref="B20:G20"/>
    <mergeCell ref="B21:G21"/>
    <mergeCell ref="B22:G22"/>
    <mergeCell ref="B2:H2"/>
    <mergeCell ref="B28:G28"/>
    <mergeCell ref="B29:G29"/>
    <mergeCell ref="B23:G23"/>
    <mergeCell ref="B24:G24"/>
    <mergeCell ref="B25:G25"/>
    <mergeCell ref="B26:G26"/>
    <mergeCell ref="B27:G27"/>
    <mergeCell ref="C7:H7"/>
    <mergeCell ref="C10:H10"/>
    <mergeCell ref="B12:H12"/>
    <mergeCell ref="B13:H13"/>
    <mergeCell ref="B4:H4"/>
    <mergeCell ref="B5:D5"/>
  </mergeCells>
  <printOptions horizontalCentered="1"/>
  <pageMargins left="0.31496062992125984" right="0.31496062992125984" top="0.35433070866141736" bottom="1.0629921259842521" header="0.31496062992125984" footer="0.31496062992125984"/>
  <pageSetup paperSize="9" scale="98" orientation="portrait" horizontalDpi="0" verticalDpi="0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view="pageBreakPreview" zoomScale="110" zoomScaleNormal="205" zoomScaleSheetLayoutView="110" zoomScalePageLayoutView="205" workbookViewId="0">
      <selection activeCell="B35" sqref="B35"/>
    </sheetView>
  </sheetViews>
  <sheetFormatPr baseColWidth="10" defaultColWidth="11.42578125" defaultRowHeight="12.75" x14ac:dyDescent="0.2"/>
  <cols>
    <col min="1" max="1" width="1.7109375" style="1" customWidth="1"/>
    <col min="2" max="2" width="28.85546875" style="1" customWidth="1"/>
    <col min="3" max="3" width="9.7109375" style="1" customWidth="1"/>
    <col min="4" max="6" width="6.42578125" style="1" customWidth="1"/>
    <col min="7" max="7" width="9.7109375" style="1" customWidth="1"/>
    <col min="8" max="9" width="11.42578125" style="1"/>
    <col min="10" max="10" width="1.7109375" style="1" customWidth="1"/>
    <col min="11" max="16384" width="11.42578125" style="1"/>
  </cols>
  <sheetData>
    <row r="1" spans="1:10" ht="9.9499999999999993" customHeight="1" x14ac:dyDescent="0.2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9.5" customHeight="1" x14ac:dyDescent="0.25">
      <c r="A2" s="13"/>
      <c r="B2" s="26" t="s">
        <v>20</v>
      </c>
      <c r="C2" s="27"/>
      <c r="D2" s="27"/>
      <c r="E2" s="27"/>
      <c r="F2" s="27"/>
      <c r="G2" s="27"/>
      <c r="H2" s="27"/>
      <c r="I2" s="27"/>
      <c r="J2" s="16"/>
    </row>
    <row r="3" spans="1:10" x14ac:dyDescent="0.2">
      <c r="A3" s="16"/>
      <c r="J3" s="16"/>
    </row>
    <row r="4" spans="1:10" x14ac:dyDescent="0.2">
      <c r="A4" s="16"/>
      <c r="B4" s="34" t="s">
        <v>0</v>
      </c>
      <c r="C4" s="34"/>
      <c r="D4" s="34"/>
      <c r="E4" s="34"/>
      <c r="F4" s="34"/>
      <c r="G4" s="34"/>
      <c r="H4" s="34"/>
      <c r="I4" s="34"/>
      <c r="J4" s="16"/>
    </row>
    <row r="5" spans="1:10" x14ac:dyDescent="0.2">
      <c r="A5" s="16"/>
      <c r="B5" s="35" t="s">
        <v>1</v>
      </c>
      <c r="C5" s="35"/>
      <c r="D5" s="35"/>
      <c r="E5" s="55" t="str">
        <f>Programa!E5</f>
        <v>ELECTROMECÁNICA</v>
      </c>
      <c r="F5" s="55"/>
      <c r="G5" s="55"/>
      <c r="I5" s="3"/>
      <c r="J5" s="16"/>
    </row>
    <row r="6" spans="1:10" x14ac:dyDescent="0.2">
      <c r="A6" s="16"/>
      <c r="B6" s="2"/>
      <c r="C6" s="2"/>
      <c r="D6" s="2"/>
      <c r="J6" s="16"/>
    </row>
    <row r="7" spans="1:10" x14ac:dyDescent="0.2">
      <c r="A7" s="16"/>
      <c r="B7" s="4" t="s">
        <v>2</v>
      </c>
      <c r="C7" s="31" t="str">
        <f>Programa!C7</f>
        <v>M.I.I. JUAN CARLOS CÁRDENAS TUFIÑO</v>
      </c>
      <c r="D7" s="31"/>
      <c r="E7" s="31"/>
      <c r="F7" s="31"/>
      <c r="G7" s="31"/>
      <c r="H7" s="31"/>
      <c r="I7" s="31"/>
      <c r="J7" s="16"/>
    </row>
    <row r="8" spans="1:10" x14ac:dyDescent="0.2">
      <c r="A8" s="16"/>
      <c r="B8" s="4" t="s">
        <v>14</v>
      </c>
      <c r="C8" s="31">
        <v>1</v>
      </c>
      <c r="D8" s="31"/>
      <c r="E8" s="8"/>
      <c r="G8" s="4" t="s">
        <v>3</v>
      </c>
      <c r="H8" s="40" t="str">
        <f>Programa!G8</f>
        <v>Ago-Dic 25</v>
      </c>
      <c r="I8" s="40"/>
      <c r="J8" s="16"/>
    </row>
    <row r="9" spans="1:10" x14ac:dyDescent="0.2">
      <c r="A9" s="16"/>
      <c r="J9" s="16"/>
    </row>
    <row r="10" spans="1:10" x14ac:dyDescent="0.2">
      <c r="A10" s="16"/>
      <c r="B10" s="4" t="s">
        <v>4</v>
      </c>
      <c r="C10" s="31" t="str">
        <f>Programa!C10</f>
        <v xml:space="preserve">TUTORIA Y DIRECCION INDV. (RESIDENCIA)      </v>
      </c>
      <c r="D10" s="31"/>
      <c r="E10" s="31"/>
      <c r="F10" s="31"/>
      <c r="G10" s="31"/>
      <c r="H10" s="31"/>
      <c r="I10" s="31"/>
      <c r="J10" s="16"/>
    </row>
    <row r="11" spans="1:10" s="6" customFormat="1" x14ac:dyDescent="0.2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">
      <c r="A12" s="17"/>
      <c r="B12" s="32" t="s">
        <v>5</v>
      </c>
      <c r="C12" s="32"/>
      <c r="D12" s="32"/>
      <c r="E12" s="32"/>
      <c r="F12" s="32"/>
      <c r="G12" s="32"/>
      <c r="H12" s="32"/>
      <c r="I12" s="32"/>
      <c r="J12" s="17"/>
    </row>
    <row r="13" spans="1:10" s="6" customFormat="1" ht="25.5" customHeight="1" x14ac:dyDescent="0.2">
      <c r="A13" s="17"/>
      <c r="B13" s="33" t="str">
        <f>Programa!B13</f>
        <v>Realizar el acompañamiento de Residencias Profesionales, mediante la tutoría academica Institucional, para el fortalecimiento integral del alumnos residente.</v>
      </c>
      <c r="C13" s="33"/>
      <c r="D13" s="33"/>
      <c r="E13" s="33"/>
      <c r="F13" s="33"/>
      <c r="G13" s="33"/>
      <c r="H13" s="33"/>
      <c r="I13" s="33"/>
      <c r="J13" s="17"/>
    </row>
    <row r="14" spans="1:10" s="6" customFormat="1" x14ac:dyDescent="0.2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">
      <c r="A15" s="17"/>
      <c r="B15" s="32" t="s">
        <v>6</v>
      </c>
      <c r="C15" s="32"/>
      <c r="D15" s="32"/>
      <c r="E15" s="32"/>
      <c r="F15" s="32"/>
      <c r="G15" s="32"/>
      <c r="H15" s="32"/>
      <c r="I15" s="32"/>
      <c r="J15" s="17"/>
    </row>
    <row r="16" spans="1:10" s="6" customFormat="1" ht="35.1" customHeight="1" x14ac:dyDescent="0.2">
      <c r="A16" s="17"/>
      <c r="B16" s="33" t="str">
        <f>Programa!B16</f>
        <v>11 alumno atendido</v>
      </c>
      <c r="C16" s="33"/>
      <c r="D16" s="33"/>
      <c r="E16" s="33"/>
      <c r="F16" s="33"/>
      <c r="G16" s="33"/>
      <c r="H16" s="33"/>
      <c r="I16" s="33"/>
      <c r="J16" s="17"/>
    </row>
    <row r="17" spans="1:10" s="6" customFormat="1" x14ac:dyDescent="0.2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">
      <c r="A18" s="17"/>
      <c r="B18" s="32" t="s">
        <v>8</v>
      </c>
      <c r="C18" s="32"/>
      <c r="D18" s="32"/>
      <c r="E18" s="32"/>
      <c r="F18" s="32"/>
      <c r="G18" s="32"/>
      <c r="H18" s="32"/>
      <c r="I18" s="32"/>
      <c r="J18" s="17"/>
    </row>
    <row r="19" spans="1:10" s="6" customFormat="1" ht="26.25" customHeight="1" x14ac:dyDescent="0.2">
      <c r="A19" s="17"/>
      <c r="B19" s="38" t="s">
        <v>15</v>
      </c>
      <c r="C19" s="38"/>
      <c r="D19" s="54" t="s">
        <v>16</v>
      </c>
      <c r="E19" s="54"/>
      <c r="F19" s="54"/>
      <c r="G19" s="38" t="s">
        <v>17</v>
      </c>
      <c r="H19" s="38"/>
      <c r="I19" s="19" t="s">
        <v>18</v>
      </c>
      <c r="J19" s="17"/>
    </row>
    <row r="20" spans="1:10" s="24" customFormat="1" ht="27.95" customHeight="1" x14ac:dyDescent="0.25">
      <c r="A20" s="23"/>
      <c r="B20" s="52" t="str">
        <f>Programa!B20</f>
        <v>Asesorar y guiar al alumno residente.</v>
      </c>
      <c r="C20" s="52"/>
      <c r="D20" s="56" t="s">
        <v>36</v>
      </c>
      <c r="E20" s="57"/>
      <c r="F20" s="58"/>
      <c r="G20" s="48" t="s">
        <v>30</v>
      </c>
      <c r="H20" s="48"/>
      <c r="I20" s="10">
        <v>0.33</v>
      </c>
      <c r="J20" s="23"/>
    </row>
    <row r="21" spans="1:10" s="24" customFormat="1" ht="11.1" customHeight="1" x14ac:dyDescent="0.25">
      <c r="A21" s="23"/>
      <c r="B21" s="52"/>
      <c r="C21" s="52"/>
      <c r="D21" s="53"/>
      <c r="E21" s="53"/>
      <c r="F21" s="53"/>
      <c r="G21" s="33"/>
      <c r="H21" s="33"/>
      <c r="I21" s="10"/>
      <c r="J21" s="23"/>
    </row>
    <row r="22" spans="1:10" s="24" customFormat="1" ht="11.1" customHeight="1" x14ac:dyDescent="0.25">
      <c r="A22" s="23"/>
      <c r="B22" s="52"/>
      <c r="C22" s="52"/>
      <c r="D22" s="53"/>
      <c r="E22" s="53"/>
      <c r="F22" s="53"/>
      <c r="G22" s="33"/>
      <c r="H22" s="33"/>
      <c r="I22" s="10"/>
      <c r="J22" s="23"/>
    </row>
    <row r="23" spans="1:10" s="24" customFormat="1" ht="11.1" customHeight="1" x14ac:dyDescent="0.25">
      <c r="A23" s="23"/>
      <c r="B23" s="52"/>
      <c r="C23" s="52"/>
      <c r="D23" s="53"/>
      <c r="E23" s="53"/>
      <c r="F23" s="53"/>
      <c r="G23" s="48"/>
      <c r="H23" s="48"/>
      <c r="I23" s="10"/>
      <c r="J23" s="23"/>
    </row>
    <row r="24" spans="1:10" s="24" customFormat="1" ht="11.1" customHeight="1" x14ac:dyDescent="0.25">
      <c r="A24" s="23"/>
      <c r="B24" s="52"/>
      <c r="C24" s="52"/>
      <c r="D24" s="53"/>
      <c r="E24" s="53"/>
      <c r="F24" s="53"/>
      <c r="G24" s="48"/>
      <c r="H24" s="48"/>
      <c r="I24" s="10"/>
      <c r="J24" s="23"/>
    </row>
    <row r="25" spans="1:10" s="24" customFormat="1" ht="11.1" customHeight="1" x14ac:dyDescent="0.25">
      <c r="A25" s="23"/>
      <c r="B25" s="52"/>
      <c r="C25" s="52"/>
      <c r="D25" s="53"/>
      <c r="E25" s="53"/>
      <c r="F25" s="53"/>
      <c r="G25" s="33"/>
      <c r="H25" s="33"/>
      <c r="I25" s="10"/>
      <c r="J25" s="23"/>
    </row>
    <row r="26" spans="1:10" s="6" customFormat="1" ht="11.1" customHeight="1" x14ac:dyDescent="0.2">
      <c r="A26" s="17"/>
      <c r="B26" s="28"/>
      <c r="C26" s="30"/>
      <c r="D26" s="49"/>
      <c r="E26" s="49"/>
      <c r="F26" s="49"/>
      <c r="G26" s="48"/>
      <c r="H26" s="48"/>
      <c r="I26" s="10"/>
      <c r="J26" s="17"/>
    </row>
    <row r="27" spans="1:10" s="6" customFormat="1" ht="11.1" customHeight="1" x14ac:dyDescent="0.2">
      <c r="A27" s="17"/>
      <c r="B27" s="48"/>
      <c r="C27" s="48"/>
      <c r="D27" s="49"/>
      <c r="E27" s="49"/>
      <c r="F27" s="49"/>
      <c r="G27" s="48"/>
      <c r="H27" s="48"/>
      <c r="I27" s="10"/>
      <c r="J27" s="17"/>
    </row>
    <row r="28" spans="1:10" s="6" customFormat="1" x14ac:dyDescent="0.2">
      <c r="A28" s="17"/>
      <c r="B28" s="48"/>
      <c r="C28" s="48"/>
      <c r="D28" s="49"/>
      <c r="E28" s="49"/>
      <c r="F28" s="49"/>
      <c r="G28" s="48"/>
      <c r="H28" s="48"/>
      <c r="I28" s="10"/>
      <c r="J28" s="17"/>
    </row>
    <row r="29" spans="1:10" s="6" customFormat="1" x14ac:dyDescent="0.2">
      <c r="A29" s="17"/>
      <c r="B29" s="48"/>
      <c r="C29" s="48"/>
      <c r="D29" s="49"/>
      <c r="E29" s="49"/>
      <c r="F29" s="49"/>
      <c r="G29" s="48"/>
      <c r="H29" s="48"/>
      <c r="I29" s="10"/>
      <c r="J29" s="17"/>
    </row>
    <row r="30" spans="1:10" s="6" customFormat="1" x14ac:dyDescent="0.2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">
      <c r="A31" s="17"/>
      <c r="B31" s="32" t="s">
        <v>10</v>
      </c>
      <c r="C31" s="32"/>
      <c r="D31" s="32"/>
      <c r="E31" s="32"/>
      <c r="F31" s="32"/>
      <c r="G31" s="32"/>
      <c r="H31" s="32"/>
      <c r="I31" s="32"/>
      <c r="J31" s="17"/>
    </row>
    <row r="32" spans="1:10" s="6" customFormat="1" ht="41.25" customHeight="1" x14ac:dyDescent="0.2">
      <c r="A32" s="17"/>
      <c r="B32" s="37"/>
      <c r="C32" s="37"/>
      <c r="D32" s="37"/>
      <c r="E32" s="37"/>
      <c r="F32" s="37"/>
      <c r="G32" s="37"/>
      <c r="H32" s="37"/>
      <c r="I32" s="37"/>
      <c r="J32" s="17"/>
    </row>
    <row r="33" spans="1:10" s="6" customFormat="1" ht="16.5" customHeight="1" x14ac:dyDescent="0.2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">
      <c r="A34" s="16"/>
      <c r="B34" s="5"/>
      <c r="D34" s="41" t="str">
        <f>Programa!D35</f>
        <v>Ing. Juan Luis Baizabal Chaparros</v>
      </c>
      <c r="E34" s="41"/>
      <c r="F34" s="41"/>
      <c r="H34" s="43" t="str">
        <f>Programa!G35</f>
        <v>MIA. Octavio Obil Martínez</v>
      </c>
      <c r="I34" s="43"/>
      <c r="J34" s="16"/>
    </row>
    <row r="35" spans="1:10" ht="28.5" customHeight="1" x14ac:dyDescent="0.2">
      <c r="A35" s="16"/>
      <c r="B35" s="25" t="str">
        <f>C7</f>
        <v>M.I.I. JUAN CARLOS CÁRDENAS TUFIÑO</v>
      </c>
      <c r="D35" s="51" t="s">
        <v>27</v>
      </c>
      <c r="E35" s="51"/>
      <c r="F35" s="51"/>
      <c r="H35" s="50" t="s">
        <v>12</v>
      </c>
      <c r="I35" s="50"/>
      <c r="J35" s="16"/>
    </row>
    <row r="36" spans="1:10" x14ac:dyDescent="0.2">
      <c r="A36" s="16"/>
      <c r="J36" s="16"/>
    </row>
    <row r="37" spans="1:10" ht="24.75" customHeight="1" x14ac:dyDescent="0.2">
      <c r="A37" s="16"/>
      <c r="B37" s="36" t="s">
        <v>19</v>
      </c>
      <c r="C37" s="36"/>
      <c r="D37" s="36"/>
      <c r="E37" s="36"/>
      <c r="F37" s="36"/>
      <c r="G37" s="36"/>
      <c r="H37" s="36"/>
      <c r="I37" s="36"/>
      <c r="J37" s="16"/>
    </row>
    <row r="38" spans="1:10" x14ac:dyDescent="0.2">
      <c r="A38" s="16"/>
      <c r="J38" s="16"/>
    </row>
    <row r="39" spans="1:10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3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H34:I34"/>
    <mergeCell ref="B29:C29"/>
    <mergeCell ref="D29:F29"/>
    <mergeCell ref="G29:H29"/>
    <mergeCell ref="B31:I31"/>
    <mergeCell ref="B32:I32"/>
    <mergeCell ref="D34:F34"/>
    <mergeCell ref="H35:I35"/>
  </mergeCells>
  <printOptions horizontalCentered="1"/>
  <pageMargins left="0.31496062992125984" right="0.31496062992125984" top="0.35433070866141736" bottom="1.0629921259842521" header="0.31496062992125984" footer="0.31496062992125984"/>
  <pageSetup paperSize="9" orientation="portrait" horizontalDpi="0" verticalDpi="0" r:id="rId1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9"/>
  <sheetViews>
    <sheetView tabSelected="1" topLeftCell="A10" zoomScale="110" zoomScaleNormal="110" zoomScaleSheetLayoutView="205" zoomScalePageLayoutView="110" workbookViewId="0">
      <selection activeCell="I20" sqref="I20"/>
    </sheetView>
  </sheetViews>
  <sheetFormatPr baseColWidth="10" defaultColWidth="11.42578125" defaultRowHeight="12.75" x14ac:dyDescent="0.2"/>
  <cols>
    <col min="1" max="1" width="1.7109375" style="1" customWidth="1"/>
    <col min="2" max="2" width="28.85546875" style="1" customWidth="1"/>
    <col min="3" max="3" width="9.7109375" style="1" customWidth="1"/>
    <col min="4" max="6" width="6.42578125" style="1" customWidth="1"/>
    <col min="7" max="7" width="9.7109375" style="1" customWidth="1"/>
    <col min="8" max="9" width="11.42578125" style="1"/>
    <col min="10" max="10" width="1.7109375" style="1" customWidth="1"/>
    <col min="11" max="16384" width="11.42578125" style="1"/>
  </cols>
  <sheetData>
    <row r="1" spans="1:10" ht="9.9499999999999993" customHeight="1" x14ac:dyDescent="0.2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6.5" customHeight="1" x14ac:dyDescent="0.25">
      <c r="A2" s="13"/>
      <c r="B2" s="26" t="s">
        <v>20</v>
      </c>
      <c r="C2" s="27"/>
      <c r="D2" s="27"/>
      <c r="E2" s="27"/>
      <c r="F2" s="27"/>
      <c r="G2" s="27"/>
      <c r="H2" s="27"/>
      <c r="I2" s="27"/>
      <c r="J2" s="16"/>
    </row>
    <row r="3" spans="1:10" x14ac:dyDescent="0.2">
      <c r="A3" s="16"/>
      <c r="B3" s="2"/>
      <c r="C3" s="2"/>
      <c r="D3" s="2"/>
      <c r="E3" s="2"/>
      <c r="F3" s="2"/>
      <c r="G3" s="2"/>
      <c r="J3" s="16"/>
    </row>
    <row r="4" spans="1:10" x14ac:dyDescent="0.2">
      <c r="A4" s="16"/>
      <c r="B4" s="34" t="s">
        <v>0</v>
      </c>
      <c r="C4" s="34"/>
      <c r="D4" s="34"/>
      <c r="E4" s="34"/>
      <c r="F4" s="34"/>
      <c r="G4" s="34"/>
      <c r="H4" s="34"/>
      <c r="I4" s="34"/>
      <c r="J4" s="16"/>
    </row>
    <row r="5" spans="1:10" x14ac:dyDescent="0.2">
      <c r="A5" s="16"/>
      <c r="B5" s="35" t="s">
        <v>1</v>
      </c>
      <c r="C5" s="35"/>
      <c r="D5" s="35"/>
      <c r="E5" s="55" t="str">
        <f>Programa!E5</f>
        <v>ELECTROMECÁNICA</v>
      </c>
      <c r="F5" s="55"/>
      <c r="G5" s="55"/>
      <c r="I5" s="3"/>
      <c r="J5" s="16"/>
    </row>
    <row r="6" spans="1:10" x14ac:dyDescent="0.2">
      <c r="A6" s="16"/>
      <c r="B6" s="2"/>
      <c r="C6" s="2"/>
      <c r="D6" s="2"/>
      <c r="J6" s="16"/>
    </row>
    <row r="7" spans="1:10" x14ac:dyDescent="0.2">
      <c r="A7" s="16"/>
      <c r="B7" s="4" t="s">
        <v>2</v>
      </c>
      <c r="C7" s="31" t="str">
        <f>Programa!C7</f>
        <v>M.I.I. JUAN CARLOS CÁRDENAS TUFIÑO</v>
      </c>
      <c r="D7" s="31"/>
      <c r="E7" s="31"/>
      <c r="F7" s="31"/>
      <c r="G7" s="31"/>
      <c r="H7" s="31"/>
      <c r="I7" s="31"/>
      <c r="J7" s="16"/>
    </row>
    <row r="8" spans="1:10" x14ac:dyDescent="0.2">
      <c r="A8" s="16"/>
      <c r="B8" s="4" t="s">
        <v>14</v>
      </c>
      <c r="C8" s="31">
        <v>2</v>
      </c>
      <c r="D8" s="31"/>
      <c r="E8" s="8"/>
      <c r="G8" s="4" t="s">
        <v>3</v>
      </c>
      <c r="H8" s="40" t="str">
        <f>Programa!G8</f>
        <v>Ago-Dic 25</v>
      </c>
      <c r="I8" s="40"/>
      <c r="J8" s="16"/>
    </row>
    <row r="9" spans="1:10" x14ac:dyDescent="0.2">
      <c r="A9" s="16"/>
      <c r="J9" s="16"/>
    </row>
    <row r="10" spans="1:10" x14ac:dyDescent="0.2">
      <c r="A10" s="16"/>
      <c r="B10" s="4" t="s">
        <v>4</v>
      </c>
      <c r="C10" s="31" t="str">
        <f>Programa!C10</f>
        <v xml:space="preserve">TUTORIA Y DIRECCION INDV. (RESIDENCIA)      </v>
      </c>
      <c r="D10" s="31"/>
      <c r="E10" s="31"/>
      <c r="F10" s="31"/>
      <c r="G10" s="31"/>
      <c r="H10" s="31"/>
      <c r="I10" s="31"/>
      <c r="J10" s="16"/>
    </row>
    <row r="11" spans="1:10" s="6" customFormat="1" x14ac:dyDescent="0.2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">
      <c r="A12" s="17"/>
      <c r="B12" s="32" t="s">
        <v>5</v>
      </c>
      <c r="C12" s="32"/>
      <c r="D12" s="32"/>
      <c r="E12" s="32"/>
      <c r="F12" s="32"/>
      <c r="G12" s="32"/>
      <c r="H12" s="32"/>
      <c r="I12" s="32"/>
      <c r="J12" s="17"/>
    </row>
    <row r="13" spans="1:10" s="6" customFormat="1" ht="25.5" customHeight="1" x14ac:dyDescent="0.2">
      <c r="A13" s="17"/>
      <c r="B13" s="33" t="str">
        <f>Programa!B13</f>
        <v>Realizar el acompañamiento de Residencias Profesionales, mediante la tutoría academica Institucional, para el fortalecimiento integral del alumnos residente.</v>
      </c>
      <c r="C13" s="33"/>
      <c r="D13" s="33"/>
      <c r="E13" s="33"/>
      <c r="F13" s="33"/>
      <c r="G13" s="33"/>
      <c r="H13" s="33"/>
      <c r="I13" s="33"/>
      <c r="J13" s="17"/>
    </row>
    <row r="14" spans="1:10" s="6" customFormat="1" x14ac:dyDescent="0.2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">
      <c r="A15" s="17"/>
      <c r="B15" s="32" t="s">
        <v>6</v>
      </c>
      <c r="C15" s="32"/>
      <c r="D15" s="32"/>
      <c r="E15" s="32"/>
      <c r="F15" s="32"/>
      <c r="G15" s="32"/>
      <c r="H15" s="32"/>
      <c r="I15" s="32"/>
      <c r="J15" s="17"/>
    </row>
    <row r="16" spans="1:10" s="6" customFormat="1" ht="25.5" customHeight="1" x14ac:dyDescent="0.2">
      <c r="A16" s="17"/>
      <c r="B16" s="33" t="str">
        <f>Programa!B16</f>
        <v>11 alumno atendido</v>
      </c>
      <c r="C16" s="33"/>
      <c r="D16" s="33"/>
      <c r="E16" s="33"/>
      <c r="F16" s="33"/>
      <c r="G16" s="33"/>
      <c r="H16" s="33"/>
      <c r="I16" s="33"/>
      <c r="J16" s="17"/>
    </row>
    <row r="17" spans="1:10" s="6" customFormat="1" x14ac:dyDescent="0.2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">
      <c r="A18" s="17"/>
      <c r="B18" s="38" t="s">
        <v>8</v>
      </c>
      <c r="C18" s="38"/>
      <c r="D18" s="38"/>
      <c r="E18" s="38"/>
      <c r="F18" s="38"/>
      <c r="G18" s="38"/>
      <c r="H18" s="38"/>
      <c r="I18" s="38"/>
      <c r="J18" s="17"/>
    </row>
    <row r="19" spans="1:10" s="6" customFormat="1" ht="26.25" customHeight="1" x14ac:dyDescent="0.2">
      <c r="A19" s="17"/>
      <c r="B19" s="38" t="s">
        <v>15</v>
      </c>
      <c r="C19" s="38"/>
      <c r="D19" s="54" t="s">
        <v>16</v>
      </c>
      <c r="E19" s="54"/>
      <c r="F19" s="54"/>
      <c r="G19" s="38" t="s">
        <v>17</v>
      </c>
      <c r="H19" s="38"/>
      <c r="I19" s="19" t="s">
        <v>18</v>
      </c>
      <c r="J19" s="17"/>
    </row>
    <row r="20" spans="1:10" s="6" customFormat="1" ht="24.95" customHeight="1" x14ac:dyDescent="0.2">
      <c r="A20" s="17"/>
      <c r="B20" s="48" t="str">
        <f>Programa!B20</f>
        <v>Asesorar y guiar al alumno residente.</v>
      </c>
      <c r="C20" s="48"/>
      <c r="D20" s="49" t="s">
        <v>37</v>
      </c>
      <c r="E20" s="49"/>
      <c r="F20" s="49"/>
      <c r="G20" s="59" t="s">
        <v>38</v>
      </c>
      <c r="H20" s="60"/>
      <c r="I20" s="10">
        <v>0.66</v>
      </c>
      <c r="J20" s="17"/>
    </row>
    <row r="21" spans="1:10" s="6" customFormat="1" x14ac:dyDescent="0.2">
      <c r="A21" s="17"/>
      <c r="B21" s="48"/>
      <c r="C21" s="48"/>
      <c r="D21" s="49"/>
      <c r="E21" s="49"/>
      <c r="F21" s="49"/>
      <c r="G21" s="48"/>
      <c r="H21" s="48"/>
      <c r="I21" s="10"/>
      <c r="J21" s="17"/>
    </row>
    <row r="22" spans="1:10" s="6" customFormat="1" x14ac:dyDescent="0.2">
      <c r="A22" s="17"/>
      <c r="B22" s="48"/>
      <c r="C22" s="48"/>
      <c r="D22" s="49"/>
      <c r="E22" s="49"/>
      <c r="F22" s="49"/>
      <c r="G22" s="48"/>
      <c r="H22" s="48"/>
      <c r="I22" s="10"/>
      <c r="J22" s="17"/>
    </row>
    <row r="23" spans="1:10" s="6" customFormat="1" x14ac:dyDescent="0.2">
      <c r="A23" s="17"/>
      <c r="B23" s="48"/>
      <c r="C23" s="48"/>
      <c r="D23" s="49"/>
      <c r="E23" s="49"/>
      <c r="F23" s="49"/>
      <c r="G23" s="48"/>
      <c r="H23" s="48"/>
      <c r="I23" s="10"/>
      <c r="J23" s="17"/>
    </row>
    <row r="24" spans="1:10" s="6" customFormat="1" x14ac:dyDescent="0.2">
      <c r="A24" s="17"/>
      <c r="B24" s="48"/>
      <c r="C24" s="48"/>
      <c r="D24" s="49"/>
      <c r="E24" s="49"/>
      <c r="F24" s="49"/>
      <c r="G24" s="48"/>
      <c r="H24" s="48"/>
      <c r="I24" s="10"/>
      <c r="J24" s="17"/>
    </row>
    <row r="25" spans="1:10" s="6" customFormat="1" x14ac:dyDescent="0.2">
      <c r="A25" s="17"/>
      <c r="B25" s="48"/>
      <c r="C25" s="48"/>
      <c r="D25" s="49"/>
      <c r="E25" s="49"/>
      <c r="F25" s="49"/>
      <c r="G25" s="48"/>
      <c r="H25" s="48"/>
      <c r="I25" s="10"/>
      <c r="J25" s="17"/>
    </row>
    <row r="26" spans="1:10" s="6" customFormat="1" x14ac:dyDescent="0.2">
      <c r="A26" s="17"/>
      <c r="B26" s="48"/>
      <c r="C26" s="48"/>
      <c r="D26" s="49"/>
      <c r="E26" s="49"/>
      <c r="F26" s="49"/>
      <c r="G26" s="48"/>
      <c r="H26" s="48"/>
      <c r="I26" s="10"/>
      <c r="J26" s="17"/>
    </row>
    <row r="27" spans="1:10" s="6" customFormat="1" x14ac:dyDescent="0.2">
      <c r="A27" s="17"/>
      <c r="B27" s="48"/>
      <c r="C27" s="48"/>
      <c r="D27" s="49"/>
      <c r="E27" s="49"/>
      <c r="F27" s="49"/>
      <c r="G27" s="48"/>
      <c r="H27" s="48"/>
      <c r="I27" s="10"/>
      <c r="J27" s="17"/>
    </row>
    <row r="28" spans="1:10" s="6" customFormat="1" x14ac:dyDescent="0.2">
      <c r="A28" s="17"/>
      <c r="B28" s="48"/>
      <c r="C28" s="48"/>
      <c r="D28" s="49"/>
      <c r="E28" s="49"/>
      <c r="F28" s="49"/>
      <c r="G28" s="48"/>
      <c r="H28" s="48"/>
      <c r="I28" s="10"/>
      <c r="J28" s="17"/>
    </row>
    <row r="29" spans="1:10" s="6" customFormat="1" x14ac:dyDescent="0.2">
      <c r="A29" s="17"/>
      <c r="B29" s="48"/>
      <c r="C29" s="48"/>
      <c r="D29" s="49"/>
      <c r="E29" s="49"/>
      <c r="F29" s="49"/>
      <c r="G29" s="48"/>
      <c r="H29" s="48"/>
      <c r="I29" s="10"/>
      <c r="J29" s="17"/>
    </row>
    <row r="30" spans="1:10" s="6" customFormat="1" x14ac:dyDescent="0.2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">
      <c r="A31" s="17"/>
      <c r="B31" s="32" t="s">
        <v>10</v>
      </c>
      <c r="C31" s="32"/>
      <c r="D31" s="32"/>
      <c r="E31" s="32"/>
      <c r="F31" s="32"/>
      <c r="G31" s="32"/>
      <c r="H31" s="32"/>
      <c r="I31" s="32"/>
      <c r="J31" s="17"/>
    </row>
    <row r="32" spans="1:10" s="6" customFormat="1" ht="41.25" customHeight="1" x14ac:dyDescent="0.2">
      <c r="A32" s="17"/>
      <c r="B32" s="37"/>
      <c r="C32" s="37"/>
      <c r="D32" s="37"/>
      <c r="E32" s="37"/>
      <c r="F32" s="37"/>
      <c r="G32" s="37"/>
      <c r="H32" s="37"/>
      <c r="I32" s="37"/>
      <c r="J32" s="17"/>
    </row>
    <row r="33" spans="1:10" s="6" customFormat="1" ht="16.5" customHeight="1" x14ac:dyDescent="0.2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">
      <c r="A34" s="16"/>
      <c r="B34" s="5"/>
      <c r="D34" s="41" t="str">
        <f>Programa!D35</f>
        <v>Ing. Juan Luis Baizabal Chaparros</v>
      </c>
      <c r="E34" s="41"/>
      <c r="F34" s="41"/>
      <c r="G34" s="21"/>
      <c r="H34" s="41" t="str">
        <f>Programa!G35</f>
        <v>MIA. Octavio Obil Martínez</v>
      </c>
      <c r="I34" s="41"/>
      <c r="J34" s="16"/>
    </row>
    <row r="35" spans="1:10" ht="28.5" customHeight="1" x14ac:dyDescent="0.2">
      <c r="A35" s="16"/>
      <c r="B35" s="9" t="str">
        <f>C7</f>
        <v>M.I.I. JUAN CARLOS CÁRDENAS TUFIÑO</v>
      </c>
      <c r="D35" s="51" t="s">
        <v>27</v>
      </c>
      <c r="E35" s="51"/>
      <c r="F35" s="51"/>
      <c r="H35" s="50" t="s">
        <v>12</v>
      </c>
      <c r="I35" s="50"/>
      <c r="J35" s="16"/>
    </row>
    <row r="36" spans="1:10" x14ac:dyDescent="0.2">
      <c r="A36" s="16"/>
      <c r="J36" s="16"/>
    </row>
    <row r="37" spans="1:10" ht="24.75" customHeight="1" x14ac:dyDescent="0.2">
      <c r="A37" s="16"/>
      <c r="B37" s="36" t="s">
        <v>19</v>
      </c>
      <c r="C37" s="36"/>
      <c r="D37" s="36"/>
      <c r="E37" s="36"/>
      <c r="F37" s="36"/>
      <c r="G37" s="36"/>
      <c r="H37" s="36"/>
      <c r="I37" s="36"/>
      <c r="J37" s="16"/>
    </row>
    <row r="38" spans="1:10" x14ac:dyDescent="0.2">
      <c r="A38" s="16"/>
      <c r="J38" s="16"/>
    </row>
    <row r="39" spans="1:10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3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B29:C29"/>
    <mergeCell ref="D29:F29"/>
    <mergeCell ref="G29:H29"/>
    <mergeCell ref="B31:I31"/>
    <mergeCell ref="B32:I32"/>
    <mergeCell ref="D34:F34"/>
    <mergeCell ref="H34:I34"/>
    <mergeCell ref="H35:I35"/>
  </mergeCells>
  <printOptions horizontalCentered="1"/>
  <pageMargins left="0.31496062992125984" right="0.31496062992125984" top="0.35433070866141736" bottom="1.0629921259842521" header="0.31496062992125984" footer="0.31496062992125984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9"/>
  <sheetViews>
    <sheetView zoomScale="110" zoomScaleNormal="110" zoomScaleSheetLayoutView="100" zoomScalePageLayoutView="110" workbookViewId="0">
      <selection activeCell="B35" sqref="B35"/>
    </sheetView>
  </sheetViews>
  <sheetFormatPr baseColWidth="10" defaultColWidth="11.42578125" defaultRowHeight="12.75" x14ac:dyDescent="0.2"/>
  <cols>
    <col min="1" max="1" width="1.7109375" style="1" customWidth="1"/>
    <col min="2" max="2" width="28.85546875" style="1" customWidth="1"/>
    <col min="3" max="3" width="9.7109375" style="1" customWidth="1"/>
    <col min="4" max="6" width="6.42578125" style="1" customWidth="1"/>
    <col min="7" max="7" width="9.7109375" style="1" customWidth="1"/>
    <col min="8" max="9" width="11.42578125" style="1"/>
    <col min="10" max="10" width="1.7109375" style="1" customWidth="1"/>
    <col min="11" max="16384" width="11.42578125" style="1"/>
  </cols>
  <sheetData>
    <row r="1" spans="1:10" ht="9.9499999999999993" customHeight="1" x14ac:dyDescent="0.2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5.75" customHeight="1" x14ac:dyDescent="0.25">
      <c r="A2" s="13"/>
      <c r="B2" s="26" t="s">
        <v>20</v>
      </c>
      <c r="C2" s="27"/>
      <c r="D2" s="27"/>
      <c r="E2" s="27"/>
      <c r="F2" s="27"/>
      <c r="G2" s="27"/>
      <c r="H2" s="27"/>
      <c r="I2" s="27"/>
      <c r="J2" s="16"/>
    </row>
    <row r="3" spans="1:10" x14ac:dyDescent="0.2">
      <c r="A3" s="16"/>
      <c r="B3" s="2"/>
      <c r="C3" s="2"/>
      <c r="D3" s="2"/>
      <c r="E3" s="2"/>
      <c r="F3" s="2"/>
      <c r="G3" s="2"/>
      <c r="J3" s="16"/>
    </row>
    <row r="4" spans="1:10" x14ac:dyDescent="0.2">
      <c r="A4" s="16"/>
      <c r="B4" s="34" t="s">
        <v>0</v>
      </c>
      <c r="C4" s="34"/>
      <c r="D4" s="34"/>
      <c r="E4" s="34"/>
      <c r="F4" s="34"/>
      <c r="G4" s="34"/>
      <c r="H4" s="34"/>
      <c r="I4" s="34"/>
      <c r="J4" s="16"/>
    </row>
    <row r="5" spans="1:10" x14ac:dyDescent="0.2">
      <c r="A5" s="16"/>
      <c r="B5" s="35" t="s">
        <v>1</v>
      </c>
      <c r="C5" s="35"/>
      <c r="D5" s="35"/>
      <c r="E5" s="55" t="str">
        <f>Programa!E5</f>
        <v>ELECTROMECÁNICA</v>
      </c>
      <c r="F5" s="55"/>
      <c r="G5" s="55"/>
      <c r="I5" s="3"/>
      <c r="J5" s="16"/>
    </row>
    <row r="6" spans="1:10" x14ac:dyDescent="0.2">
      <c r="A6" s="16"/>
      <c r="B6" s="2"/>
      <c r="C6" s="2"/>
      <c r="D6" s="2"/>
      <c r="J6" s="16"/>
    </row>
    <row r="7" spans="1:10" x14ac:dyDescent="0.2">
      <c r="A7" s="16"/>
      <c r="B7" s="4" t="s">
        <v>2</v>
      </c>
      <c r="C7" s="31" t="str">
        <f>Programa!C7</f>
        <v>M.I.I. JUAN CARLOS CÁRDENAS TUFIÑO</v>
      </c>
      <c r="D7" s="31"/>
      <c r="E7" s="31"/>
      <c r="F7" s="31"/>
      <c r="G7" s="31"/>
      <c r="H7" s="31"/>
      <c r="I7" s="31"/>
      <c r="J7" s="16"/>
    </row>
    <row r="8" spans="1:10" x14ac:dyDescent="0.2">
      <c r="A8" s="16"/>
      <c r="B8" s="4" t="s">
        <v>14</v>
      </c>
      <c r="C8" s="31">
        <v>3</v>
      </c>
      <c r="D8" s="31"/>
      <c r="E8" s="8"/>
      <c r="G8" s="4" t="s">
        <v>3</v>
      </c>
      <c r="H8" s="40" t="str">
        <f>Programa!G8</f>
        <v>Ago-Dic 25</v>
      </c>
      <c r="I8" s="40"/>
      <c r="J8" s="16"/>
    </row>
    <row r="9" spans="1:10" x14ac:dyDescent="0.2">
      <c r="A9" s="16"/>
      <c r="J9" s="16"/>
    </row>
    <row r="10" spans="1:10" x14ac:dyDescent="0.2">
      <c r="A10" s="16"/>
      <c r="B10" s="4" t="s">
        <v>4</v>
      </c>
      <c r="C10" s="31" t="str">
        <f>Programa!C10</f>
        <v xml:space="preserve">TUTORIA Y DIRECCION INDV. (RESIDENCIA)      </v>
      </c>
      <c r="D10" s="31"/>
      <c r="E10" s="31"/>
      <c r="F10" s="31"/>
      <c r="G10" s="31"/>
      <c r="H10" s="31"/>
      <c r="I10" s="31"/>
      <c r="J10" s="16"/>
    </row>
    <row r="11" spans="1:10" s="6" customFormat="1" x14ac:dyDescent="0.2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">
      <c r="A12" s="17"/>
      <c r="B12" s="32" t="s">
        <v>5</v>
      </c>
      <c r="C12" s="32"/>
      <c r="D12" s="32"/>
      <c r="E12" s="32"/>
      <c r="F12" s="32"/>
      <c r="G12" s="32"/>
      <c r="H12" s="32"/>
      <c r="I12" s="32"/>
      <c r="J12" s="17"/>
    </row>
    <row r="13" spans="1:10" s="6" customFormat="1" ht="25.5" customHeight="1" x14ac:dyDescent="0.2">
      <c r="A13" s="17"/>
      <c r="B13" s="33" t="str">
        <f>Programa!B13</f>
        <v>Realizar el acompañamiento de Residencias Profesionales, mediante la tutoría academica Institucional, para el fortalecimiento integral del alumnos residente.</v>
      </c>
      <c r="C13" s="33"/>
      <c r="D13" s="33"/>
      <c r="E13" s="33"/>
      <c r="F13" s="33"/>
      <c r="G13" s="33"/>
      <c r="H13" s="33"/>
      <c r="I13" s="33"/>
      <c r="J13" s="17"/>
    </row>
    <row r="14" spans="1:10" s="6" customFormat="1" x14ac:dyDescent="0.2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">
      <c r="A15" s="17"/>
      <c r="B15" s="32" t="s">
        <v>6</v>
      </c>
      <c r="C15" s="32"/>
      <c r="D15" s="32"/>
      <c r="E15" s="32"/>
      <c r="F15" s="32"/>
      <c r="G15" s="32"/>
      <c r="H15" s="32"/>
      <c r="I15" s="32"/>
      <c r="J15" s="17"/>
    </row>
    <row r="16" spans="1:10" s="6" customFormat="1" ht="25.5" customHeight="1" x14ac:dyDescent="0.2">
      <c r="A16" s="17"/>
      <c r="B16" s="33" t="str">
        <f>Programa!B16</f>
        <v>11 alumno atendido</v>
      </c>
      <c r="C16" s="33"/>
      <c r="D16" s="33"/>
      <c r="E16" s="33"/>
      <c r="F16" s="33"/>
      <c r="G16" s="33"/>
      <c r="H16" s="33"/>
      <c r="I16" s="33"/>
      <c r="J16" s="17"/>
    </row>
    <row r="17" spans="1:10" s="6" customFormat="1" x14ac:dyDescent="0.2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">
      <c r="A18" s="17"/>
      <c r="B18" s="32" t="s">
        <v>8</v>
      </c>
      <c r="C18" s="32"/>
      <c r="D18" s="32"/>
      <c r="E18" s="32"/>
      <c r="F18" s="32"/>
      <c r="G18" s="32"/>
      <c r="H18" s="32"/>
      <c r="I18" s="32"/>
      <c r="J18" s="17"/>
    </row>
    <row r="19" spans="1:10" s="6" customFormat="1" ht="26.25" customHeight="1" x14ac:dyDescent="0.2">
      <c r="A19" s="17"/>
      <c r="B19" s="38" t="s">
        <v>15</v>
      </c>
      <c r="C19" s="38"/>
      <c r="D19" s="54" t="s">
        <v>16</v>
      </c>
      <c r="E19" s="54"/>
      <c r="F19" s="54"/>
      <c r="G19" s="38" t="s">
        <v>17</v>
      </c>
      <c r="H19" s="38"/>
      <c r="I19" s="19" t="s">
        <v>18</v>
      </c>
      <c r="J19" s="17"/>
    </row>
    <row r="20" spans="1:10" s="6" customFormat="1" x14ac:dyDescent="0.2">
      <c r="A20" s="17"/>
      <c r="B20" s="48" t="str">
        <f>Programa!B20</f>
        <v>Asesorar y guiar al alumno residente.</v>
      </c>
      <c r="C20" s="48"/>
      <c r="D20" s="49" t="str">
        <f>Programa!H20</f>
        <v>25/08/2025-07/01/2026</v>
      </c>
      <c r="E20" s="49"/>
      <c r="F20" s="49"/>
      <c r="G20" s="48"/>
      <c r="H20" s="48"/>
      <c r="I20" s="10"/>
      <c r="J20" s="17"/>
    </row>
    <row r="21" spans="1:10" s="6" customFormat="1" x14ac:dyDescent="0.2">
      <c r="A21" s="17"/>
      <c r="B21" s="48">
        <f>Programa!B21</f>
        <v>0</v>
      </c>
      <c r="C21" s="48"/>
      <c r="D21" s="49">
        <f>Programa!H21</f>
        <v>0</v>
      </c>
      <c r="E21" s="49"/>
      <c r="F21" s="49"/>
      <c r="G21" s="48"/>
      <c r="H21" s="48"/>
      <c r="I21" s="10"/>
      <c r="J21" s="17"/>
    </row>
    <row r="22" spans="1:10" s="6" customFormat="1" x14ac:dyDescent="0.2">
      <c r="A22" s="17"/>
      <c r="B22" s="48">
        <f>Programa!B22</f>
        <v>0</v>
      </c>
      <c r="C22" s="48"/>
      <c r="D22" s="49">
        <f>Programa!H22</f>
        <v>0</v>
      </c>
      <c r="E22" s="49"/>
      <c r="F22" s="49"/>
      <c r="G22" s="48"/>
      <c r="H22" s="48"/>
      <c r="I22" s="10"/>
      <c r="J22" s="17"/>
    </row>
    <row r="23" spans="1:10" s="6" customFormat="1" x14ac:dyDescent="0.2">
      <c r="A23" s="17"/>
      <c r="B23" s="48">
        <f>Programa!B23</f>
        <v>0</v>
      </c>
      <c r="C23" s="48"/>
      <c r="D23" s="49">
        <f>Programa!H23</f>
        <v>0</v>
      </c>
      <c r="E23" s="49"/>
      <c r="F23" s="49"/>
      <c r="G23" s="48"/>
      <c r="H23" s="48"/>
      <c r="I23" s="10"/>
      <c r="J23" s="17"/>
    </row>
    <row r="24" spans="1:10" s="6" customFormat="1" x14ac:dyDescent="0.2">
      <c r="A24" s="17"/>
      <c r="B24" s="48">
        <f>Programa!B24</f>
        <v>0</v>
      </c>
      <c r="C24" s="48"/>
      <c r="D24" s="49">
        <f>Programa!H24</f>
        <v>0</v>
      </c>
      <c r="E24" s="49"/>
      <c r="F24" s="49"/>
      <c r="G24" s="48"/>
      <c r="H24" s="48"/>
      <c r="I24" s="10"/>
      <c r="J24" s="17"/>
    </row>
    <row r="25" spans="1:10" s="6" customFormat="1" x14ac:dyDescent="0.2">
      <c r="A25" s="17"/>
      <c r="B25" s="48">
        <f>Programa!B25</f>
        <v>0</v>
      </c>
      <c r="C25" s="48"/>
      <c r="D25" s="49">
        <f>Programa!H25</f>
        <v>0</v>
      </c>
      <c r="E25" s="49"/>
      <c r="F25" s="49"/>
      <c r="G25" s="48"/>
      <c r="H25" s="48"/>
      <c r="I25" s="10"/>
      <c r="J25" s="17"/>
    </row>
    <row r="26" spans="1:10" s="6" customFormat="1" x14ac:dyDescent="0.2">
      <c r="A26" s="17"/>
      <c r="B26" s="48">
        <f>Programa!B26</f>
        <v>0</v>
      </c>
      <c r="C26" s="48"/>
      <c r="D26" s="49">
        <f>Programa!H26</f>
        <v>0</v>
      </c>
      <c r="E26" s="49"/>
      <c r="F26" s="49"/>
      <c r="G26" s="48"/>
      <c r="H26" s="48"/>
      <c r="I26" s="10"/>
      <c r="J26" s="17"/>
    </row>
    <row r="27" spans="1:10" s="6" customFormat="1" x14ac:dyDescent="0.2">
      <c r="A27" s="17"/>
      <c r="B27" s="48">
        <f>Programa!B27</f>
        <v>0</v>
      </c>
      <c r="C27" s="48"/>
      <c r="D27" s="49">
        <f>Programa!H27</f>
        <v>0</v>
      </c>
      <c r="E27" s="49"/>
      <c r="F27" s="49"/>
      <c r="G27" s="48"/>
      <c r="H27" s="48"/>
      <c r="I27" s="10"/>
      <c r="J27" s="17"/>
    </row>
    <row r="28" spans="1:10" s="6" customFormat="1" x14ac:dyDescent="0.2">
      <c r="A28" s="17"/>
      <c r="B28" s="48">
        <f>Programa!B28</f>
        <v>0</v>
      </c>
      <c r="C28" s="48"/>
      <c r="D28" s="49">
        <f>Programa!H28</f>
        <v>0</v>
      </c>
      <c r="E28" s="49"/>
      <c r="F28" s="49"/>
      <c r="G28" s="48"/>
      <c r="H28" s="48"/>
      <c r="I28" s="10"/>
      <c r="J28" s="17"/>
    </row>
    <row r="29" spans="1:10" s="6" customFormat="1" x14ac:dyDescent="0.2">
      <c r="A29" s="17"/>
      <c r="B29" s="48">
        <f>Programa!B29</f>
        <v>0</v>
      </c>
      <c r="C29" s="48"/>
      <c r="D29" s="49">
        <f>Programa!H29</f>
        <v>0</v>
      </c>
      <c r="E29" s="49"/>
      <c r="F29" s="49"/>
      <c r="G29" s="48"/>
      <c r="H29" s="48"/>
      <c r="I29" s="10"/>
      <c r="J29" s="17"/>
    </row>
    <row r="30" spans="1:10" s="6" customFormat="1" x14ac:dyDescent="0.2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">
      <c r="A31" s="17"/>
      <c r="B31" s="32" t="s">
        <v>10</v>
      </c>
      <c r="C31" s="32"/>
      <c r="D31" s="32"/>
      <c r="E31" s="32"/>
      <c r="F31" s="32"/>
      <c r="G31" s="32"/>
      <c r="H31" s="32"/>
      <c r="I31" s="32"/>
      <c r="J31" s="17"/>
    </row>
    <row r="32" spans="1:10" s="6" customFormat="1" ht="41.25" customHeight="1" x14ac:dyDescent="0.2">
      <c r="A32" s="17"/>
      <c r="B32" s="37"/>
      <c r="C32" s="37"/>
      <c r="D32" s="37"/>
      <c r="E32" s="37"/>
      <c r="F32" s="37"/>
      <c r="G32" s="37"/>
      <c r="H32" s="37"/>
      <c r="I32" s="37"/>
      <c r="J32" s="17"/>
    </row>
    <row r="33" spans="1:10" s="6" customFormat="1" ht="16.5" customHeight="1" x14ac:dyDescent="0.2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">
      <c r="A34" s="16"/>
      <c r="B34" s="5"/>
      <c r="D34" s="41" t="str">
        <f>Programa!D35</f>
        <v>Ing. Juan Luis Baizabal Chaparros</v>
      </c>
      <c r="E34" s="41"/>
      <c r="F34" s="41"/>
      <c r="H34" s="41" t="str">
        <f>Programa!G35</f>
        <v>MIA. Octavio Obil Martínez</v>
      </c>
      <c r="I34" s="41"/>
      <c r="J34" s="16"/>
    </row>
    <row r="35" spans="1:10" ht="28.5" customHeight="1" x14ac:dyDescent="0.2">
      <c r="A35" s="16"/>
      <c r="B35" s="9" t="str">
        <f>C7</f>
        <v>M.I.I. JUAN CARLOS CÁRDENAS TUFIÑO</v>
      </c>
      <c r="D35" s="51" t="s">
        <v>27</v>
      </c>
      <c r="E35" s="51"/>
      <c r="F35" s="51"/>
      <c r="H35" s="50" t="s">
        <v>12</v>
      </c>
      <c r="I35" s="50"/>
      <c r="J35" s="16"/>
    </row>
    <row r="36" spans="1:10" x14ac:dyDescent="0.2">
      <c r="A36" s="16"/>
      <c r="J36" s="16"/>
    </row>
    <row r="37" spans="1:10" ht="24.75" customHeight="1" x14ac:dyDescent="0.2">
      <c r="A37" s="16"/>
      <c r="B37" s="36" t="s">
        <v>19</v>
      </c>
      <c r="C37" s="36"/>
      <c r="D37" s="36"/>
      <c r="E37" s="36"/>
      <c r="F37" s="36"/>
      <c r="G37" s="36"/>
      <c r="H37" s="36"/>
      <c r="I37" s="36"/>
      <c r="J37" s="16"/>
    </row>
    <row r="38" spans="1:10" x14ac:dyDescent="0.2">
      <c r="A38" s="16"/>
      <c r="J38" s="16"/>
    </row>
    <row r="39" spans="1:10" ht="9.9499999999999993" customHeight="1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3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B29:C29"/>
    <mergeCell ref="D29:F29"/>
    <mergeCell ref="G29:H29"/>
    <mergeCell ref="B31:I31"/>
    <mergeCell ref="B32:I32"/>
    <mergeCell ref="D34:F34"/>
    <mergeCell ref="H34:I34"/>
    <mergeCell ref="H35:I35"/>
  </mergeCells>
  <pageMargins left="0.70866141732283472" right="0.70866141732283472" top="0.74803149606299213" bottom="1.05125" header="0.31496062992125984" footer="0.31496062992125984"/>
  <headerFooter>
    <oddFooter>&amp;RAgosto 2022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Programa</vt:lpstr>
      <vt:lpstr>Reporte 1</vt:lpstr>
      <vt:lpstr>Reporte 2</vt:lpstr>
      <vt:lpstr>Reporte 3</vt:lpstr>
      <vt:lpstr>Programa!Área_de_impresión</vt:lpstr>
      <vt:lpstr>'Reporte 1'!Área_de_impresión</vt:lpstr>
      <vt:lpstr>'Reporte 2'!Área_de_impresión</vt:lpstr>
      <vt:lpstr>'Reporte 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juancardenas@itssat.edu.mx</cp:lastModifiedBy>
  <cp:revision/>
  <cp:lastPrinted>2025-07-02T21:52:58Z</cp:lastPrinted>
  <dcterms:created xsi:type="dcterms:W3CDTF">2022-07-23T13:46:58Z</dcterms:created>
  <dcterms:modified xsi:type="dcterms:W3CDTF">2025-11-10T18:13:32Z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