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B564970-9D07-4CC1-BAA8-02AA8623C9A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7" l="1"/>
  <c r="H34" i="9"/>
  <c r="D34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/>
  <c r="E5" i="8"/>
  <c r="H34" i="7"/>
  <c r="D34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<sst xmlns="http://schemas.openxmlformats.org/spreadsheetml/2006/main" count="87" uniqueCount="40">
  <si>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</si>
  <si>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</si>
  <si>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</si>
  <si>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</si>
  <si>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</si>
  <si>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</si>
  <si>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</si>
  <si>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</si>
  <si>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</si>
  <si>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</si>
  <si>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</si>
  <si>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</si>
  <si>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</si>
  <si>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</si>
  <si>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</si>
  <si>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</si>
  <si>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</si>
  <si>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</si>
  <si>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</si>
  <si>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</si>
  <si>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</si>
  <si>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</si>
  <si>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</si>
  <si>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</si>
  <si>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</si>
  <si>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</si>
  <si>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</si>
  <si>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</si>
  <si>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</si>
  <si>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</si>
  <si>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 xml:space="preserve">Material didactico </t>
  </si>
  <si>
    <t>25/08/2025-07/01/2026</t>
  </si>
  <si>
    <t xml:space="preserve">TUTORIA Y DIRECCION INDV. (RESIDENCIA)      </t>
  </si>
  <si>
    <t>Realizar el acompañamiento de Residencias Profesionales, mediante la tutoría academica Institucional, para el fortalecimiento integral del alumnos residente.</t>
  </si>
  <si>
    <t>11 alumno atendido</t>
  </si>
  <si>
    <t>Asesorar y guiar al alumno residente.</t>
  </si>
  <si>
    <t>25/08/2025-08/10/2025</t>
  </si>
  <si>
    <t>08/10/2025-05/11/2025</t>
  </si>
  <si>
    <t>Captura de pantalla Classroom</t>
  </si>
  <si>
    <t>05/11/2025-07/01/2026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</si>
</sst>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 wrapText="1"/>
    </xf>
    <xf numFmtId="14" fontId="14" fillId="0" borderId="5" xfId="0" applyNumberFormat="1" applyFont="1" applyBorder="1" applyAlignment="1">
      <alignment horizontal="justify" vertical="justify"/>
    </xf>
    <xf numFmtId="14" fontId="14" fillId="0" borderId="4" xfId="0" applyNumberFormat="1" applyFont="1" applyBorder="1" applyAlignment="1">
      <alignment horizontal="justify" vertical="justify"/>
    </xf>
    <xf numFmtId="14" fontId="14" fillId="0" borderId="6" xfId="0" applyNumberFormat="1" applyFont="1" applyBorder="1" applyAlignment="1">
      <alignment horizontal="justify" vertical="justify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10" zoomScaleNormal="160" zoomScaleSheetLayoutView="110" zoomScalePageLayoutView="160" workbookViewId="0">
      <selection activeCell="C7" sqref="C7:H7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3" t="s">
        <v>21</v>
      </c>
      <c r="C2" s="44"/>
      <c r="D2" s="44"/>
      <c r="E2" s="44"/>
      <c r="F2" s="44"/>
      <c r="G2" s="44"/>
      <c r="H2" s="44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6" t="s">
        <v>0</v>
      </c>
      <c r="C4" s="46"/>
      <c r="D4" s="46"/>
      <c r="E4" s="46"/>
      <c r="F4" s="46"/>
      <c r="G4" s="46"/>
      <c r="H4" s="46"/>
      <c r="I4" s="16"/>
    </row>
    <row r="5" spans="1:16" x14ac:dyDescent="0.2">
      <c r="A5" s="16"/>
      <c r="B5" s="47" t="s">
        <v>1</v>
      </c>
      <c r="C5" s="47"/>
      <c r="D5" s="47"/>
      <c r="E5" s="30" t="s">
        <v>22</v>
      </c>
      <c r="F5" s="30"/>
      <c r="G5" s="3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5" t="s">
        <v>28</v>
      </c>
      <c r="D7" s="45"/>
      <c r="E7" s="45"/>
      <c r="F7" s="45"/>
      <c r="G7" s="45"/>
      <c r="H7" s="45"/>
      <c r="I7" s="16"/>
    </row>
    <row r="8" spans="1:16" ht="15" x14ac:dyDescent="0.25">
      <c r="A8" s="16"/>
      <c r="B8"/>
      <c r="C8"/>
      <c r="D8"/>
      <c r="F8" s="4" t="s">
        <v>3</v>
      </c>
      <c r="G8" s="32" t="s">
        <v>23</v>
      </c>
      <c r="H8" s="32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5" t="s">
        <v>32</v>
      </c>
      <c r="D10" s="45"/>
      <c r="E10" s="45"/>
      <c r="F10" s="45"/>
      <c r="G10" s="45"/>
      <c r="H10" s="4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31" t="s">
        <v>33</v>
      </c>
      <c r="C13" s="31"/>
      <c r="D13" s="31"/>
      <c r="E13" s="31"/>
      <c r="F13" s="31"/>
      <c r="G13" s="31"/>
      <c r="H13" s="31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48.95" customHeight="1" x14ac:dyDescent="0.2">
      <c r="A16" s="17"/>
      <c r="B16" s="31" t="s">
        <v>34</v>
      </c>
      <c r="C16" s="31"/>
      <c r="D16" s="31"/>
      <c r="E16" s="31"/>
      <c r="F16" s="31"/>
      <c r="G16" s="31"/>
      <c r="H16" s="31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.5" x14ac:dyDescent="0.2">
      <c r="A19" s="17"/>
      <c r="B19" s="37" t="s">
        <v>8</v>
      </c>
      <c r="C19" s="38"/>
      <c r="D19" s="38"/>
      <c r="E19" s="38"/>
      <c r="F19" s="38"/>
      <c r="G19" s="39"/>
      <c r="H19" s="20" t="s">
        <v>9</v>
      </c>
      <c r="I19" s="17"/>
    </row>
    <row r="20" spans="1:9" s="6" customFormat="1" x14ac:dyDescent="0.2">
      <c r="A20" s="17"/>
      <c r="B20" s="40" t="s">
        <v>35</v>
      </c>
      <c r="C20" s="41"/>
      <c r="D20" s="41"/>
      <c r="E20" s="41"/>
      <c r="F20" s="41"/>
      <c r="G20" s="42"/>
      <c r="H20" s="22" t="s">
        <v>31</v>
      </c>
      <c r="I20" s="17"/>
    </row>
    <row r="21" spans="1:9" s="6" customFormat="1" x14ac:dyDescent="0.2">
      <c r="A21" s="17"/>
      <c r="B21" s="40"/>
      <c r="C21" s="41"/>
      <c r="D21" s="41"/>
      <c r="E21" s="41"/>
      <c r="F21" s="41"/>
      <c r="G21" s="42"/>
      <c r="H21" s="22"/>
      <c r="I21" s="17"/>
    </row>
    <row r="22" spans="1:9" s="6" customFormat="1" x14ac:dyDescent="0.2">
      <c r="A22" s="17"/>
      <c r="B22" s="40"/>
      <c r="C22" s="41"/>
      <c r="D22" s="41"/>
      <c r="E22" s="41"/>
      <c r="F22" s="41"/>
      <c r="G22" s="42"/>
      <c r="H22" s="22"/>
      <c r="I22" s="17"/>
    </row>
    <row r="23" spans="1:9" s="6" customFormat="1" x14ac:dyDescent="0.2">
      <c r="A23" s="17"/>
      <c r="B23" s="40"/>
      <c r="C23" s="41"/>
      <c r="D23" s="41"/>
      <c r="E23" s="41"/>
      <c r="F23" s="41"/>
      <c r="G23" s="42"/>
      <c r="H23" s="22"/>
      <c r="I23" s="17"/>
    </row>
    <row r="24" spans="1:9" s="6" customFormat="1" x14ac:dyDescent="0.2">
      <c r="A24" s="17"/>
      <c r="B24" s="40"/>
      <c r="C24" s="41"/>
      <c r="D24" s="41"/>
      <c r="E24" s="41"/>
      <c r="F24" s="41"/>
      <c r="G24" s="42"/>
      <c r="H24" s="22"/>
      <c r="I24" s="17"/>
    </row>
    <row r="25" spans="1:9" s="6" customFormat="1" x14ac:dyDescent="0.2">
      <c r="A25" s="17"/>
      <c r="B25" s="40"/>
      <c r="C25" s="41"/>
      <c r="D25" s="41"/>
      <c r="E25" s="41"/>
      <c r="F25" s="41"/>
      <c r="G25" s="42"/>
      <c r="H25" s="22"/>
      <c r="I25" s="17"/>
    </row>
    <row r="26" spans="1:9" s="6" customFormat="1" x14ac:dyDescent="0.2">
      <c r="A26" s="17"/>
      <c r="B26" s="40"/>
      <c r="C26" s="41"/>
      <c r="D26" s="41"/>
      <c r="E26" s="41"/>
      <c r="F26" s="41"/>
      <c r="G26" s="42"/>
      <c r="H26" s="11"/>
      <c r="I26" s="17"/>
    </row>
    <row r="27" spans="1:9" s="6" customFormat="1" x14ac:dyDescent="0.2">
      <c r="A27" s="17"/>
      <c r="B27" s="40"/>
      <c r="C27" s="41"/>
      <c r="D27" s="41"/>
      <c r="E27" s="41"/>
      <c r="F27" s="41"/>
      <c r="G27" s="42"/>
      <c r="H27" s="11"/>
      <c r="I27" s="17"/>
    </row>
    <row r="28" spans="1:9" s="6" customFormat="1" x14ac:dyDescent="0.2">
      <c r="A28" s="17"/>
      <c r="B28" s="40"/>
      <c r="C28" s="41"/>
      <c r="D28" s="41"/>
      <c r="E28" s="41"/>
      <c r="F28" s="41"/>
      <c r="G28" s="42"/>
      <c r="H28" s="11"/>
      <c r="I28" s="17"/>
    </row>
    <row r="29" spans="1:9" s="6" customFormat="1" x14ac:dyDescent="0.2">
      <c r="A29" s="17"/>
      <c r="B29" s="40"/>
      <c r="C29" s="41"/>
      <c r="D29" s="41"/>
      <c r="E29" s="41"/>
      <c r="F29" s="41"/>
      <c r="G29" s="42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2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29</v>
      </c>
      <c r="D35" s="33" t="s">
        <v>25</v>
      </c>
      <c r="E35" s="33"/>
      <c r="F35"/>
      <c r="G35" s="35" t="s">
        <v>26</v>
      </c>
      <c r="H35" s="35"/>
      <c r="I35" s="16"/>
    </row>
    <row r="36" spans="1:9" ht="28.5" customHeight="1" x14ac:dyDescent="0.2">
      <c r="A36" s="16"/>
      <c r="B36" s="9" t="s">
        <v>11</v>
      </c>
      <c r="D36" s="34" t="s">
        <v>24</v>
      </c>
      <c r="E36" s="34"/>
      <c r="G36" s="36" t="s">
        <v>12</v>
      </c>
      <c r="H36" s="36"/>
      <c r="I36" s="16"/>
    </row>
    <row r="37" spans="1:9" x14ac:dyDescent="0.2">
      <c r="A37" s="16"/>
      <c r="I37" s="16"/>
    </row>
    <row r="38" spans="1:9" x14ac:dyDescent="0.2">
      <c r="A38" s="16"/>
      <c r="B38" s="26" t="s">
        <v>13</v>
      </c>
      <c r="C38" s="26"/>
      <c r="D38" s="26"/>
      <c r="E38" s="26"/>
      <c r="F38" s="26"/>
      <c r="G38" s="26"/>
      <c r="H38" s="2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paperSize="9" scale="98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10" zoomScaleNormal="205" zoomScaleSheetLayoutView="110" zoomScalePage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ELECTROMECÁNICA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M.I.I. JUAN CARLOS CÁRDENAS TUFIÑO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1</v>
      </c>
      <c r="D8" s="45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Programa!C10</f>
        <v xml:space="preserve">TUTORIA Y DIRECCION INDV. (RESIDENCIA)      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>Realizar el acompañamiento de Residencias Profesionales, mediante la tutoría academica Institucional, para el fortalecimiento integral del alumnos residente.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35.1" customHeight="1" x14ac:dyDescent="0.2">
      <c r="A16" s="17"/>
      <c r="B16" s="31" t="str">
        <f>Programa!B16</f>
        <v>11 alumno atendido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4" t="s">
        <v>16</v>
      </c>
      <c r="E19" s="54"/>
      <c r="F19" s="54"/>
      <c r="G19" s="29" t="s">
        <v>17</v>
      </c>
      <c r="H19" s="29"/>
      <c r="I19" s="19" t="s">
        <v>18</v>
      </c>
      <c r="J19" s="17"/>
    </row>
    <row r="20" spans="1:10" s="24" customFormat="1" ht="27.95" customHeight="1" x14ac:dyDescent="0.25">
      <c r="A20" s="23"/>
      <c r="B20" s="49" t="str">
        <f>Programa!B20</f>
        <v>Asesorar y guiar al alumno residente.</v>
      </c>
      <c r="C20" s="49"/>
      <c r="D20" s="50" t="s">
        <v>36</v>
      </c>
      <c r="E20" s="51"/>
      <c r="F20" s="52"/>
      <c r="G20" s="53" t="s">
        <v>30</v>
      </c>
      <c r="H20" s="53"/>
      <c r="I20" s="10">
        <v>0.33</v>
      </c>
      <c r="J20" s="23"/>
    </row>
    <row r="21" spans="1:10" s="24" customFormat="1" ht="11.1" customHeight="1" x14ac:dyDescent="0.25">
      <c r="A21" s="23"/>
      <c r="B21" s="49"/>
      <c r="C21" s="49"/>
      <c r="D21" s="55"/>
      <c r="E21" s="55"/>
      <c r="F21" s="55"/>
      <c r="G21" s="31"/>
      <c r="H21" s="31"/>
      <c r="I21" s="10"/>
      <c r="J21" s="23"/>
    </row>
    <row r="22" spans="1:10" s="24" customFormat="1" ht="11.1" customHeight="1" x14ac:dyDescent="0.25">
      <c r="A22" s="23"/>
      <c r="B22" s="49"/>
      <c r="C22" s="49"/>
      <c r="D22" s="55"/>
      <c r="E22" s="55"/>
      <c r="F22" s="55"/>
      <c r="G22" s="31"/>
      <c r="H22" s="31"/>
      <c r="I22" s="10"/>
      <c r="J22" s="23"/>
    </row>
    <row r="23" spans="1:10" s="24" customFormat="1" ht="11.1" customHeight="1" x14ac:dyDescent="0.25">
      <c r="A23" s="23"/>
      <c r="B23" s="49"/>
      <c r="C23" s="49"/>
      <c r="D23" s="55"/>
      <c r="E23" s="55"/>
      <c r="F23" s="55"/>
      <c r="G23" s="53"/>
      <c r="H23" s="53"/>
      <c r="I23" s="10"/>
      <c r="J23" s="23"/>
    </row>
    <row r="24" spans="1:10" s="24" customFormat="1" ht="11.1" customHeight="1" x14ac:dyDescent="0.25">
      <c r="A24" s="23"/>
      <c r="B24" s="49"/>
      <c r="C24" s="49"/>
      <c r="D24" s="55"/>
      <c r="E24" s="55"/>
      <c r="F24" s="55"/>
      <c r="G24" s="53"/>
      <c r="H24" s="53"/>
      <c r="I24" s="10"/>
      <c r="J24" s="23"/>
    </row>
    <row r="25" spans="1:10" s="24" customFormat="1" ht="11.1" customHeight="1" x14ac:dyDescent="0.25">
      <c r="A25" s="23"/>
      <c r="B25" s="49"/>
      <c r="C25" s="49"/>
      <c r="D25" s="55"/>
      <c r="E25" s="55"/>
      <c r="F25" s="55"/>
      <c r="G25" s="31"/>
      <c r="H25" s="31"/>
      <c r="I25" s="10"/>
      <c r="J25" s="23"/>
    </row>
    <row r="26" spans="1:10" s="6" customFormat="1" ht="11.1" customHeight="1" x14ac:dyDescent="0.2">
      <c r="A26" s="17"/>
      <c r="B26" s="40"/>
      <c r="C26" s="42"/>
      <c r="D26" s="56"/>
      <c r="E26" s="56"/>
      <c r="F26" s="56"/>
      <c r="G26" s="53"/>
      <c r="H26" s="53"/>
      <c r="I26" s="10"/>
      <c r="J26" s="17"/>
    </row>
    <row r="27" spans="1:10" s="6" customFormat="1" ht="11.1" customHeight="1" x14ac:dyDescent="0.2">
      <c r="A27" s="17"/>
      <c r="B27" s="53"/>
      <c r="C27" s="53"/>
      <c r="D27" s="56"/>
      <c r="E27" s="56"/>
      <c r="F27" s="56"/>
      <c r="G27" s="53"/>
      <c r="H27" s="53"/>
      <c r="I27" s="10"/>
      <c r="J27" s="17"/>
    </row>
    <row r="28" spans="1:10" s="6" customFormat="1" x14ac:dyDescent="0.2">
      <c r="A28" s="17"/>
      <c r="B28" s="53"/>
      <c r="C28" s="53"/>
      <c r="D28" s="56"/>
      <c r="E28" s="56"/>
      <c r="F28" s="56"/>
      <c r="G28" s="53"/>
      <c r="H28" s="53"/>
      <c r="I28" s="10"/>
      <c r="J28" s="17"/>
    </row>
    <row r="29" spans="1:10" s="6" customFormat="1" x14ac:dyDescent="0.2">
      <c r="A29" s="17"/>
      <c r="B29" s="53"/>
      <c r="C29" s="53"/>
      <c r="D29" s="56"/>
      <c r="E29" s="56"/>
      <c r="F29" s="56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H34" s="35" t="str">
        <f>Programa!G35</f>
        <v>MIA. Octavio Obil Martínez</v>
      </c>
      <c r="I34" s="35"/>
      <c r="J34" s="16"/>
    </row>
    <row r="35" spans="1:10" ht="28.5" customHeight="1" x14ac:dyDescent="0.2">
      <c r="A35" s="16"/>
      <c r="B35" s="25" t="str">
        <f>C7</f>
        <v>M.I.I. JUAN CARLOS CÁRDENAS TUFIÑO</v>
      </c>
      <c r="D35" s="57" t="s">
        <v>27</v>
      </c>
      <c r="E35" s="57"/>
      <c r="F35" s="57"/>
      <c r="H35" s="58" t="s">
        <v>12</v>
      </c>
      <c r="I35" s="5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paperSize="9" orientation="portrait" horizontalDpi="0" verticalDpi="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="110" zoomScaleNormal="110" zoomScaleSheetLayoutView="205" zoomScalePageLayoutView="110" workbookViewId="0">
      <selection activeCell="D20" sqref="D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ELECTROMECÁNICA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M.I.I. JUAN CARLOS CÁRDENAS TUFIÑO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2</v>
      </c>
      <c r="D8" s="45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Programa!C10</f>
        <v xml:space="preserve">TUTORIA Y DIRECCION INDV. (RESIDENCIA)      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>Realizar el acompañamiento de Residencias Profesionales, mediante la tutoría academica Institucional, para el fortalecimiento integral del alumnos residente.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>11 alumno atendido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29" t="s">
        <v>15</v>
      </c>
      <c r="C19" s="29"/>
      <c r="D19" s="54" t="s">
        <v>16</v>
      </c>
      <c r="E19" s="54"/>
      <c r="F19" s="54"/>
      <c r="G19" s="29" t="s">
        <v>17</v>
      </c>
      <c r="H19" s="29"/>
      <c r="I19" s="19" t="s">
        <v>18</v>
      </c>
      <c r="J19" s="17"/>
    </row>
    <row r="20" spans="1:10" s="6" customFormat="1" ht="24.95" customHeight="1" x14ac:dyDescent="0.2">
      <c r="A20" s="17"/>
      <c r="B20" s="53" t="str">
        <f>Programa!B20</f>
        <v>Asesorar y guiar al alumno residente.</v>
      </c>
      <c r="C20" s="53"/>
      <c r="D20" s="56" t="s">
        <v>37</v>
      </c>
      <c r="E20" s="56"/>
      <c r="F20" s="56"/>
      <c r="G20" s="59" t="s">
        <v>38</v>
      </c>
      <c r="H20" s="60"/>
      <c r="I20" s="10">
        <v>0.66</v>
      </c>
      <c r="J20" s="17"/>
    </row>
    <row r="21" spans="1:10" s="6" customFormat="1" x14ac:dyDescent="0.2">
      <c r="A21" s="17"/>
      <c r="B21" s="53"/>
      <c r="C21" s="53"/>
      <c r="D21" s="56"/>
      <c r="E21" s="56"/>
      <c r="F21" s="56"/>
      <c r="G21" s="53"/>
      <c r="H21" s="53"/>
      <c r="I21" s="10"/>
      <c r="J21" s="17"/>
    </row>
    <row r="22" spans="1:10" s="6" customFormat="1" x14ac:dyDescent="0.2">
      <c r="A22" s="17"/>
      <c r="B22" s="53"/>
      <c r="C22" s="53"/>
      <c r="D22" s="56"/>
      <c r="E22" s="56"/>
      <c r="F22" s="56"/>
      <c r="G22" s="53"/>
      <c r="H22" s="53"/>
      <c r="I22" s="10"/>
      <c r="J22" s="17"/>
    </row>
    <row r="23" spans="1:10" s="6" customFormat="1" x14ac:dyDescent="0.2">
      <c r="A23" s="17"/>
      <c r="B23" s="53"/>
      <c r="C23" s="53"/>
      <c r="D23" s="56"/>
      <c r="E23" s="56"/>
      <c r="F23" s="56"/>
      <c r="G23" s="53"/>
      <c r="H23" s="53"/>
      <c r="I23" s="10"/>
      <c r="J23" s="17"/>
    </row>
    <row r="24" spans="1:10" s="6" customFormat="1" x14ac:dyDescent="0.2">
      <c r="A24" s="17"/>
      <c r="B24" s="53"/>
      <c r="C24" s="53"/>
      <c r="D24" s="56"/>
      <c r="E24" s="56"/>
      <c r="F24" s="56"/>
      <c r="G24" s="53"/>
      <c r="H24" s="53"/>
      <c r="I24" s="10"/>
      <c r="J24" s="17"/>
    </row>
    <row r="25" spans="1:10" s="6" customFormat="1" x14ac:dyDescent="0.2">
      <c r="A25" s="17"/>
      <c r="B25" s="53"/>
      <c r="C25" s="53"/>
      <c r="D25" s="56"/>
      <c r="E25" s="56"/>
      <c r="F25" s="56"/>
      <c r="G25" s="53"/>
      <c r="H25" s="53"/>
      <c r="I25" s="10"/>
      <c r="J25" s="17"/>
    </row>
    <row r="26" spans="1:10" s="6" customFormat="1" x14ac:dyDescent="0.2">
      <c r="A26" s="17"/>
      <c r="B26" s="53"/>
      <c r="C26" s="53"/>
      <c r="D26" s="56"/>
      <c r="E26" s="56"/>
      <c r="F26" s="56"/>
      <c r="G26" s="53"/>
      <c r="H26" s="53"/>
      <c r="I26" s="10"/>
      <c r="J26" s="17"/>
    </row>
    <row r="27" spans="1:10" s="6" customFormat="1" x14ac:dyDescent="0.2">
      <c r="A27" s="17"/>
      <c r="B27" s="53"/>
      <c r="C27" s="53"/>
      <c r="D27" s="56"/>
      <c r="E27" s="56"/>
      <c r="F27" s="56"/>
      <c r="G27" s="53"/>
      <c r="H27" s="53"/>
      <c r="I27" s="10"/>
      <c r="J27" s="17"/>
    </row>
    <row r="28" spans="1:10" s="6" customFormat="1" x14ac:dyDescent="0.2">
      <c r="A28" s="17"/>
      <c r="B28" s="53"/>
      <c r="C28" s="53"/>
      <c r="D28" s="56"/>
      <c r="E28" s="56"/>
      <c r="F28" s="56"/>
      <c r="G28" s="53"/>
      <c r="H28" s="53"/>
      <c r="I28" s="10"/>
      <c r="J28" s="17"/>
    </row>
    <row r="29" spans="1:10" s="6" customFormat="1" x14ac:dyDescent="0.2">
      <c r="A29" s="17"/>
      <c r="B29" s="53"/>
      <c r="C29" s="53"/>
      <c r="D29" s="56"/>
      <c r="E29" s="56"/>
      <c r="F29" s="56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G34" s="21"/>
      <c r="H34" s="33" t="str">
        <f>Programa!G35</f>
        <v>MIA. Octavio Obil Martínez</v>
      </c>
      <c r="I34" s="33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7" t="s">
        <v>27</v>
      </c>
      <c r="E35" s="57"/>
      <c r="F35" s="57"/>
      <c r="H35" s="58" t="s">
        <v>12</v>
      </c>
      <c r="I35" s="5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7" zoomScale="110" zoomScaleNormal="110" zoomScaleSheetLayoutView="100" zoomScalePageLayoutView="11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ELECTROMECÁNICA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5" t="str">
        <f>Programa!C7</f>
        <v>M.I.I. JUAN CARLOS CÁRDENAS TUFIÑO</v>
      </c>
      <c r="D7" s="45"/>
      <c r="E7" s="45"/>
      <c r="F7" s="45"/>
      <c r="G7" s="45"/>
      <c r="H7" s="45"/>
      <c r="I7" s="45"/>
      <c r="J7" s="16"/>
    </row>
    <row r="8" spans="1:10" x14ac:dyDescent="0.2">
      <c r="A8" s="16"/>
      <c r="B8" s="4" t="s">
        <v>14</v>
      </c>
      <c r="C8" s="45">
        <v>3</v>
      </c>
      <c r="D8" s="45"/>
      <c r="E8" s="8"/>
      <c r="G8" s="4" t="s">
        <v>3</v>
      </c>
      <c r="H8" s="32" t="str">
        <f>Programa!G8</f>
        <v>Ago-Dic 25</v>
      </c>
      <c r="I8" s="3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5" t="str">
        <f>Programa!C10</f>
        <v xml:space="preserve">TUTORIA Y DIRECCION INDV. (RESIDENCIA)      </v>
      </c>
      <c r="D10" s="45"/>
      <c r="E10" s="45"/>
      <c r="F10" s="45"/>
      <c r="G10" s="45"/>
      <c r="H10" s="45"/>
      <c r="I10" s="4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31" t="str">
        <f>Programa!B13</f>
        <v>Realizar el acompañamiento de Residencias Profesionales, mediante la tutoría academica Institucional, para el fortalecimiento integral del alumnos residente.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31" t="str">
        <f>Programa!B16</f>
        <v>11 alumno atendido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4" t="s">
        <v>16</v>
      </c>
      <c r="E19" s="54"/>
      <c r="F19" s="54"/>
      <c r="G19" s="29" t="s">
        <v>17</v>
      </c>
      <c r="H19" s="29"/>
      <c r="I19" s="19" t="s">
        <v>18</v>
      </c>
      <c r="J19" s="17"/>
    </row>
    <row r="20" spans="1:10" s="6" customFormat="1" ht="24" customHeight="1" x14ac:dyDescent="0.2">
      <c r="A20" s="17"/>
      <c r="B20" s="53" t="str">
        <f>Programa!B20</f>
        <v>Asesorar y guiar al alumno residente.</v>
      </c>
      <c r="C20" s="53"/>
      <c r="D20" s="56" t="s">
        <v>39</v>
      </c>
      <c r="E20" s="56"/>
      <c r="F20" s="56"/>
      <c r="G20" s="59" t="s">
        <v>38</v>
      </c>
      <c r="H20" s="60"/>
      <c r="I20" s="10">
        <v>1</v>
      </c>
      <c r="J20" s="17"/>
    </row>
    <row r="21" spans="1:10" s="6" customFormat="1" x14ac:dyDescent="0.2">
      <c r="A21" s="17"/>
      <c r="B21" s="53"/>
      <c r="C21" s="53"/>
      <c r="D21" s="56"/>
      <c r="E21" s="56"/>
      <c r="F21" s="56"/>
      <c r="G21" s="53"/>
      <c r="H21" s="53"/>
      <c r="I21" s="10"/>
      <c r="J21" s="17"/>
    </row>
    <row r="22" spans="1:10" s="6" customFormat="1" x14ac:dyDescent="0.2">
      <c r="A22" s="17"/>
      <c r="B22" s="53"/>
      <c r="C22" s="53"/>
      <c r="D22" s="56"/>
      <c r="E22" s="56"/>
      <c r="F22" s="56"/>
      <c r="G22" s="53"/>
      <c r="H22" s="53"/>
      <c r="I22" s="10"/>
      <c r="J22" s="17"/>
    </row>
    <row r="23" spans="1:10" s="6" customFormat="1" x14ac:dyDescent="0.2">
      <c r="A23" s="17"/>
      <c r="B23" s="53"/>
      <c r="C23" s="53"/>
      <c r="D23" s="56"/>
      <c r="E23" s="56"/>
      <c r="F23" s="56"/>
      <c r="G23" s="53"/>
      <c r="H23" s="53"/>
      <c r="I23" s="10"/>
      <c r="J23" s="17"/>
    </row>
    <row r="24" spans="1:10" s="6" customFormat="1" x14ac:dyDescent="0.2">
      <c r="A24" s="17"/>
      <c r="B24" s="53"/>
      <c r="C24" s="53"/>
      <c r="D24" s="56"/>
      <c r="E24" s="56"/>
      <c r="F24" s="56"/>
      <c r="G24" s="53"/>
      <c r="H24" s="53"/>
      <c r="I24" s="10"/>
      <c r="J24" s="17"/>
    </row>
    <row r="25" spans="1:10" s="6" customFormat="1" x14ac:dyDescent="0.2">
      <c r="A25" s="17"/>
      <c r="B25" s="53"/>
      <c r="C25" s="53"/>
      <c r="D25" s="56"/>
      <c r="E25" s="56"/>
      <c r="F25" s="56"/>
      <c r="G25" s="53"/>
      <c r="H25" s="53"/>
      <c r="I25" s="10"/>
      <c r="J25" s="17"/>
    </row>
    <row r="26" spans="1:10" s="6" customFormat="1" x14ac:dyDescent="0.2">
      <c r="A26" s="17"/>
      <c r="B26" s="53"/>
      <c r="C26" s="53"/>
      <c r="D26" s="56"/>
      <c r="E26" s="56"/>
      <c r="F26" s="56"/>
      <c r="G26" s="53"/>
      <c r="H26" s="53"/>
      <c r="I26" s="10"/>
      <c r="J26" s="17"/>
    </row>
    <row r="27" spans="1:10" s="6" customFormat="1" x14ac:dyDescent="0.2">
      <c r="A27" s="17"/>
      <c r="B27" s="53"/>
      <c r="C27" s="53"/>
      <c r="D27" s="56"/>
      <c r="E27" s="56"/>
      <c r="F27" s="56"/>
      <c r="G27" s="53"/>
      <c r="H27" s="53"/>
      <c r="I27" s="10"/>
      <c r="J27" s="17"/>
    </row>
    <row r="28" spans="1:10" s="6" customFormat="1" x14ac:dyDescent="0.2">
      <c r="A28" s="17"/>
      <c r="B28" s="53"/>
      <c r="C28" s="53"/>
      <c r="D28" s="56"/>
      <c r="E28" s="56"/>
      <c r="F28" s="56"/>
      <c r="G28" s="53"/>
      <c r="H28" s="53"/>
      <c r="I28" s="10"/>
      <c r="J28" s="17"/>
    </row>
    <row r="29" spans="1:10" s="6" customFormat="1" x14ac:dyDescent="0.2">
      <c r="A29" s="17"/>
      <c r="B29" s="53"/>
      <c r="C29" s="53"/>
      <c r="D29" s="56"/>
      <c r="E29" s="56"/>
      <c r="F29" s="56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2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3" t="str">
        <f>Programa!D35</f>
        <v>Ing. Juan Luis Baizabal Chaparros</v>
      </c>
      <c r="E34" s="33"/>
      <c r="F34" s="33"/>
      <c r="H34" s="33" t="str">
        <f>Programa!G35</f>
        <v>MIA. Octavio Obil Martínez</v>
      </c>
      <c r="I34" s="33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7" t="s">
        <v>27</v>
      </c>
      <c r="E35" s="57"/>
      <c r="F35" s="57"/>
      <c r="H35" s="58" t="s">
        <v>12</v>
      </c>
      <c r="I35" s="58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6" t="s">
        <v>19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2025-07-02T21:52:58Z</cp:lastPrinted>
  <dcterms:created xsi:type="dcterms:W3CDTF">2022-07-23T13:46:58Z</dcterms:created>
  <dcterms:modified xsi:type="dcterms:W3CDTF">2026-01-08T00:16:21Z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