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rep\Desktop\AGO-DIC 2025\PROY IND\"/>
    </mc:Choice>
  </mc:AlternateContent>
  <bookViews>
    <workbookView xWindow="0" yWindow="0" windowWidth="20490" windowHeight="82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B24" i="9"/>
  <c r="B23" i="8" l="1"/>
  <c r="B24" i="8"/>
  <c r="B24" i="7" l="1"/>
  <c r="B23" i="7"/>
  <c r="D35" i="9" l="1"/>
  <c r="D35" i="8"/>
  <c r="D35" i="7"/>
  <c r="H34" i="9" l="1"/>
  <c r="D34" i="9"/>
  <c r="D24" i="9"/>
  <c r="D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D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D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<sst xmlns="http://schemas.openxmlformats.org/spreadsheetml/2006/main" count="99" uniqueCount="43">
  <si>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</si>
  <si>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</si>
  <si>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</si>
  <si>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</si>
  <si>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</si>
  <si>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</si>
  <si>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</si>
  <si>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</si>
  <si>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</si>
  <si>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</si>
  <si>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</si>
  <si>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</si>
  <si>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</si>
  <si>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</si>
  <si>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</si>
  <si>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</si>
  <si>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</si>
  <si>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</si>
  <si>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</si>
  <si>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</si>
  <si>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</si>
  <si>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</si>
  <si>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</si>
  <si>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M.I. LORENA PALMA CRUZ</t>
  </si>
  <si>
    <t>AGOSTO-DICIEMBRE 2025</t>
  </si>
  <si>
    <t>25/08/2025-19/12/2025</t>
  </si>
  <si>
    <t>ING. YOSAFAT MORTERA ELIAS</t>
  </si>
  <si>
    <t>Jefe de División de Ingeniería Mecatrónica</t>
  </si>
  <si>
    <t>MIA OCTAVIO OBIL MARTINEZ</t>
  </si>
  <si>
    <t>Links o archivos electronicos</t>
  </si>
  <si>
    <t>Archivo electrónico</t>
  </si>
  <si>
    <t>Lista de cotejo, rúbrica o guía de observación</t>
  </si>
  <si>
    <t>Lista de calificaciones en plataforma SGI</t>
  </si>
  <si>
    <t>Reporte de proyectos individuales en plataforma SGI</t>
  </si>
  <si>
    <t>COMISIONES ACADEMICAS (COORDINADOR DE TUTORES)</t>
  </si>
  <si>
    <t>Generar propuestas e innovaciones, para el diseño y desarrollo de proyectos docentes institucionales en forma conjunta, participativa e integral, a través de la conformación de equipos de trabajo.</t>
  </si>
  <si>
    <t>1 Reporte semestral a la Coordinación Institucional de Tutorías.</t>
  </si>
  <si>
    <t>Informar a los tutores las actividades programadas en el semestre, las campañas y talleres por parte del  departamento de desarrollo académico.</t>
  </si>
  <si>
    <t>Revisión del PAT entregado por los tutores.</t>
  </si>
  <si>
    <t>Revisión y entrega del reporte final, lista de acreditados y reporte semestral del tutor</t>
  </si>
  <si>
    <t>Entrega del reporte semestral de la coordinadora de tutorías de ingeniería mecatrónica.</t>
  </si>
  <si>
    <t>Revisión y entrega del reporte mensual a la Coordinación Institucional.</t>
  </si>
  <si>
    <t>25/08/2025-09/01/2026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</si>
</sst>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441820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509346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502173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B16" zoomScale="160" zoomScaleNormal="160" zoomScaleSheetLayoutView="160" workbookViewId="0">
      <selection activeCell="D26" sqref="D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6" style="1" customWidth="1"/>
    <col min="5" max="5" width="14.28515625" style="1" customWidth="1"/>
    <col min="6" max="6" width="7.5703125" style="1" customWidth="1"/>
    <col min="7" max="7" width="11.42578125" style="1"/>
    <col min="8" max="8" width="22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1" t="s">
        <v>21</v>
      </c>
      <c r="C2" s="22"/>
      <c r="D2" s="22"/>
      <c r="E2" s="22"/>
      <c r="F2" s="22"/>
      <c r="G2" s="22"/>
      <c r="H2" s="2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5" t="s">
        <v>22</v>
      </c>
      <c r="F5" s="35"/>
      <c r="G5" s="35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6" t="s">
        <v>23</v>
      </c>
      <c r="D7" s="26"/>
      <c r="E7" s="26"/>
      <c r="F7" s="26"/>
      <c r="G7" s="26"/>
      <c r="H7" s="26"/>
      <c r="I7" s="16"/>
    </row>
    <row r="8" spans="1:16" ht="15" x14ac:dyDescent="0.25">
      <c r="A8" s="16"/>
      <c r="B8"/>
      <c r="C8"/>
      <c r="D8"/>
      <c r="F8" s="4" t="s">
        <v>3</v>
      </c>
      <c r="G8" s="36" t="s">
        <v>24</v>
      </c>
      <c r="H8" s="36"/>
      <c r="I8" s="16"/>
    </row>
    <row r="9" spans="1:16" x14ac:dyDescent="0.2">
      <c r="A9" s="16"/>
      <c r="I9" s="16"/>
    </row>
    <row r="10" spans="1:16" ht="27" customHeight="1" x14ac:dyDescent="0.2">
      <c r="A10" s="16"/>
      <c r="B10" s="4" t="s">
        <v>4</v>
      </c>
      <c r="C10" s="27" t="s">
        <v>34</v>
      </c>
      <c r="D10" s="27"/>
      <c r="E10" s="27"/>
      <c r="F10" s="27"/>
      <c r="G10" s="27"/>
      <c r="H10" s="27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29" t="s">
        <v>35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4" customHeight="1" x14ac:dyDescent="0.2">
      <c r="A16" s="17"/>
      <c r="B16" s="29" t="s">
        <v>36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34"/>
      <c r="I18" s="17"/>
    </row>
    <row r="19" spans="1:9" s="6" customFormat="1" x14ac:dyDescent="0.2">
      <c r="A19" s="17"/>
      <c r="B19" s="39" t="s">
        <v>8</v>
      </c>
      <c r="C19" s="40"/>
      <c r="D19" s="40"/>
      <c r="E19" s="40"/>
      <c r="F19" s="40"/>
      <c r="G19" s="41"/>
      <c r="H19" s="20" t="s">
        <v>9</v>
      </c>
      <c r="I19" s="17"/>
    </row>
    <row r="20" spans="1:9" s="6" customFormat="1" ht="27.75" customHeight="1" x14ac:dyDescent="0.2">
      <c r="A20" s="17"/>
      <c r="B20" s="42" t="s">
        <v>37</v>
      </c>
      <c r="C20" s="43"/>
      <c r="D20" s="43"/>
      <c r="E20" s="43"/>
      <c r="F20" s="43"/>
      <c r="G20" s="44"/>
      <c r="H20" s="11" t="s">
        <v>25</v>
      </c>
      <c r="I20" s="17"/>
    </row>
    <row r="21" spans="1:9" s="6" customFormat="1" x14ac:dyDescent="0.2">
      <c r="A21" s="17"/>
      <c r="B21" s="23" t="s">
        <v>38</v>
      </c>
      <c r="C21" s="24"/>
      <c r="D21" s="24"/>
      <c r="E21" s="24"/>
      <c r="F21" s="24"/>
      <c r="G21" s="25"/>
      <c r="H21" s="11">
        <v>45930</v>
      </c>
      <c r="I21" s="17"/>
    </row>
    <row r="22" spans="1:9" s="6" customFormat="1" x14ac:dyDescent="0.2">
      <c r="A22" s="17"/>
      <c r="B22" s="23" t="s">
        <v>41</v>
      </c>
      <c r="C22" s="24"/>
      <c r="D22" s="24"/>
      <c r="E22" s="24"/>
      <c r="F22" s="24"/>
      <c r="G22" s="25"/>
      <c r="H22" s="11" t="s">
        <v>25</v>
      </c>
      <c r="I22" s="17"/>
    </row>
    <row r="23" spans="1:9" s="6" customFormat="1" x14ac:dyDescent="0.2">
      <c r="A23" s="17"/>
      <c r="B23" s="23" t="s">
        <v>39</v>
      </c>
      <c r="C23" s="24"/>
      <c r="D23" s="24"/>
      <c r="E23" s="24"/>
      <c r="F23" s="24"/>
      <c r="G23" s="25"/>
      <c r="H23" s="11" t="s">
        <v>25</v>
      </c>
      <c r="I23" s="17"/>
    </row>
    <row r="24" spans="1:9" s="6" customFormat="1" x14ac:dyDescent="0.2">
      <c r="A24" s="17"/>
      <c r="B24" s="23" t="s">
        <v>40</v>
      </c>
      <c r="C24" s="24"/>
      <c r="D24" s="24"/>
      <c r="E24" s="24"/>
      <c r="F24" s="24"/>
      <c r="G24" s="25"/>
      <c r="H24" s="11" t="s">
        <v>42</v>
      </c>
      <c r="I24" s="17"/>
    </row>
    <row r="25" spans="1:9" s="6" customFormat="1" x14ac:dyDescent="0.2">
      <c r="A25" s="17"/>
      <c r="H25" s="11"/>
      <c r="I25" s="17"/>
    </row>
    <row r="26" spans="1:9" s="6" customFormat="1" x14ac:dyDescent="0.2">
      <c r="A26" s="17"/>
      <c r="H26" s="11"/>
      <c r="I26" s="17"/>
    </row>
    <row r="27" spans="1:9" s="6" customFormat="1" x14ac:dyDescent="0.2">
      <c r="A27" s="17"/>
      <c r="B27" s="23"/>
      <c r="C27" s="24"/>
      <c r="D27" s="24"/>
      <c r="E27" s="24"/>
      <c r="F27" s="24"/>
      <c r="G27" s="25"/>
      <c r="H27" s="11"/>
      <c r="I27" s="17"/>
    </row>
    <row r="28" spans="1:9" s="6" customFormat="1" x14ac:dyDescent="0.2">
      <c r="A28" s="17"/>
      <c r="B28" s="23"/>
      <c r="C28" s="24"/>
      <c r="D28" s="24"/>
      <c r="E28" s="24"/>
      <c r="F28" s="24"/>
      <c r="G28" s="25"/>
      <c r="H28" s="11"/>
      <c r="I28" s="17"/>
    </row>
    <row r="29" spans="1:9" s="6" customFormat="1" x14ac:dyDescent="0.2">
      <c r="A29" s="17"/>
      <c r="B29" s="23"/>
      <c r="C29" s="24"/>
      <c r="D29" s="24"/>
      <c r="E29" s="24"/>
      <c r="F29" s="24"/>
      <c r="G29" s="25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3"/>
      <c r="C32" s="33"/>
      <c r="D32" s="33"/>
      <c r="E32" s="33"/>
      <c r="F32" s="33"/>
      <c r="G32" s="33"/>
      <c r="H32" s="33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M.I. LORENA PALMA CRUZ</v>
      </c>
      <c r="D35" s="26" t="s">
        <v>26</v>
      </c>
      <c r="E35" s="26"/>
      <c r="F35"/>
      <c r="G35" s="26" t="s">
        <v>28</v>
      </c>
      <c r="H35" s="26"/>
      <c r="I35" s="16"/>
    </row>
    <row r="36" spans="1:9" ht="28.5" customHeight="1" x14ac:dyDescent="0.2">
      <c r="A36" s="16"/>
      <c r="B36" s="9" t="s">
        <v>11</v>
      </c>
      <c r="D36" s="37" t="s">
        <v>27</v>
      </c>
      <c r="E36" s="37"/>
      <c r="G36" s="38" t="s">
        <v>12</v>
      </c>
      <c r="H36" s="38"/>
      <c r="I36" s="16"/>
    </row>
    <row r="37" spans="1:9" x14ac:dyDescent="0.2">
      <c r="A37" s="16"/>
      <c r="I37" s="16"/>
    </row>
    <row r="38" spans="1:9" x14ac:dyDescent="0.2">
      <c r="A38" s="16"/>
      <c r="B38" s="32" t="s">
        <v>13</v>
      </c>
      <c r="C38" s="32"/>
      <c r="D38" s="32"/>
      <c r="E38" s="32"/>
      <c r="F38" s="32"/>
      <c r="G38" s="32"/>
      <c r="H38" s="3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9.42578125" style="1" customWidth="1"/>
    <col min="7" max="7" width="9.7109375" style="1" customWidth="1"/>
    <col min="8" max="8" width="15" style="1" customWidth="1"/>
    <col min="9" max="9" width="13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50" t="str">
        <f>Programa!E5</f>
        <v>MECATRÓNICA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M.I. LORENA PALMA CRUZ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1</v>
      </c>
      <c r="D8" s="26"/>
      <c r="E8" s="8"/>
      <c r="G8" s="4" t="s">
        <v>3</v>
      </c>
      <c r="H8" s="36" t="str">
        <f>Programa!G8</f>
        <v>AGOSTO-DICIEMBRE 2025</v>
      </c>
      <c r="I8" s="36"/>
      <c r="J8" s="16"/>
    </row>
    <row r="9" spans="1:10" x14ac:dyDescent="0.2">
      <c r="A9" s="16"/>
      <c r="J9" s="16"/>
    </row>
    <row r="10" spans="1:10" ht="24.75" customHeight="1" x14ac:dyDescent="0.2">
      <c r="A10" s="16"/>
      <c r="B10" s="4" t="s">
        <v>4</v>
      </c>
      <c r="C10" s="27" t="str">
        <f>Programa!C10</f>
        <v>COMISIONES ACADEMICAS (COORDINADOR DE TUTORES)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51.75" customHeight="1" x14ac:dyDescent="0.2">
      <c r="A16" s="17"/>
      <c r="B16" s="29" t="str">
        <f>Programa!B16</f>
        <v>1 Reporte semestral a la Coordinación Institucional de Tutorías.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9" t="s">
        <v>16</v>
      </c>
      <c r="E19" s="49"/>
      <c r="F19" s="49"/>
      <c r="G19" s="34" t="s">
        <v>17</v>
      </c>
      <c r="H19" s="34"/>
      <c r="I19" s="19" t="s">
        <v>18</v>
      </c>
      <c r="J19" s="17"/>
    </row>
    <row r="20" spans="1:10" s="6" customFormat="1" ht="38.25" customHeight="1" x14ac:dyDescent="0.2">
      <c r="A20" s="17"/>
      <c r="B20" s="48" t="str">
        <f>Programa!B20</f>
        <v>Informar a los tutores las actividades programadas en el semestre, las campañas y talleres por parte del  departamento de desarrollo académico.</v>
      </c>
      <c r="C20" s="48"/>
      <c r="D20" s="46" t="str">
        <f>Programa!H20</f>
        <v>25/08/2025-19/12/2025</v>
      </c>
      <c r="E20" s="46"/>
      <c r="F20" s="46"/>
      <c r="G20" s="45" t="s">
        <v>29</v>
      </c>
      <c r="H20" s="45"/>
      <c r="I20" s="10">
        <v>1</v>
      </c>
      <c r="J20" s="17"/>
    </row>
    <row r="21" spans="1:10" s="6" customFormat="1" ht="21" customHeight="1" x14ac:dyDescent="0.2">
      <c r="A21" s="17"/>
      <c r="B21" s="48" t="str">
        <f>Programa!B21</f>
        <v>Revisión del PAT entregado por los tutores.</v>
      </c>
      <c r="C21" s="48"/>
      <c r="D21" s="46">
        <f>Programa!H21</f>
        <v>45930</v>
      </c>
      <c r="E21" s="46"/>
      <c r="F21" s="46"/>
      <c r="G21" s="45" t="s">
        <v>30</v>
      </c>
      <c r="H21" s="45"/>
      <c r="I21" s="10">
        <v>1</v>
      </c>
      <c r="J21" s="17"/>
    </row>
    <row r="22" spans="1:10" s="6" customFormat="1" ht="25.5" customHeight="1" x14ac:dyDescent="0.2">
      <c r="A22" s="17"/>
      <c r="B22" s="48" t="str">
        <f>Programa!B22</f>
        <v>Revisión y entrega del reporte mensual a la Coordinación Institucional.</v>
      </c>
      <c r="C22" s="48"/>
      <c r="D22" s="46" t="str">
        <f>Programa!H22</f>
        <v>25/08/2025-19/12/2025</v>
      </c>
      <c r="E22" s="46"/>
      <c r="F22" s="46"/>
      <c r="G22" s="29" t="s">
        <v>31</v>
      </c>
      <c r="H22" s="29"/>
      <c r="I22" s="10">
        <v>0.33</v>
      </c>
      <c r="J22" s="17"/>
    </row>
    <row r="23" spans="1:10" s="6" customFormat="1" ht="25.5" customHeight="1" x14ac:dyDescent="0.2">
      <c r="A23" s="17"/>
      <c r="B23" s="48" t="str">
        <f>Programa!B23</f>
        <v>Revisión y entrega del reporte final, lista de acreditados y reporte semestral del tutor</v>
      </c>
      <c r="C23" s="48"/>
      <c r="D23" s="46" t="str">
        <f>Programa!H23</f>
        <v>25/08/2025-19/12/2025</v>
      </c>
      <c r="E23" s="46"/>
      <c r="F23" s="46"/>
      <c r="G23" s="29" t="s">
        <v>32</v>
      </c>
      <c r="H23" s="29"/>
      <c r="I23" s="10">
        <v>0</v>
      </c>
      <c r="J23" s="17"/>
    </row>
    <row r="24" spans="1:10" s="6" customFormat="1" ht="23.25" customHeight="1" x14ac:dyDescent="0.2">
      <c r="A24" s="17"/>
      <c r="B24" s="48" t="str">
        <f>Programa!B24</f>
        <v>Entrega del reporte semestral de la coordinadora de tutorías de ingeniería mecatrónica.</v>
      </c>
      <c r="C24" s="48"/>
      <c r="D24" s="46" t="str">
        <f>Programa!H24</f>
        <v>25/08/2025-09/01/2026</v>
      </c>
      <c r="E24" s="46"/>
      <c r="F24" s="46"/>
      <c r="G24" s="29" t="s">
        <v>33</v>
      </c>
      <c r="H24" s="29"/>
      <c r="I24" s="10">
        <v>0</v>
      </c>
      <c r="J24" s="17"/>
    </row>
    <row r="25" spans="1:10" s="6" customFormat="1" x14ac:dyDescent="0.2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6" t="str">
        <f>Programa!D35</f>
        <v>ING. YOSAFAT MORTERA ELIAS</v>
      </c>
      <c r="E34" s="26"/>
      <c r="F34" s="26"/>
      <c r="H34" s="26" t="str">
        <f>Programa!G35</f>
        <v>MIA OCTAVIO OBIL MARTINEZ</v>
      </c>
      <c r="I34" s="26"/>
      <c r="J34" s="16"/>
    </row>
    <row r="35" spans="1:10" ht="28.5" customHeight="1" x14ac:dyDescent="0.2">
      <c r="A35" s="16"/>
      <c r="B35" s="9" t="str">
        <f>C7</f>
        <v>M.I. LORENA PALMA CRUZ</v>
      </c>
      <c r="D35" s="47" t="str">
        <f>Programa!D36</f>
        <v>Jefe de División de Ingeniería Mecatrónica</v>
      </c>
      <c r="E35" s="47"/>
      <c r="F35" s="47"/>
      <c r="H35" s="38" t="s">
        <v>12</v>
      </c>
      <c r="I35" s="3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60" zoomScaleNormal="160" zoomScaleSheetLayoutView="205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10.140625" style="1" customWidth="1"/>
    <col min="7" max="7" width="12.42578125" style="1" customWidth="1"/>
    <col min="8" max="9" width="13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50" t="str">
        <f>Programa!E5</f>
        <v>MECATRÓNICA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M.I. LORENA PALMA CRUZ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2</v>
      </c>
      <c r="D8" s="26"/>
      <c r="E8" s="8"/>
      <c r="G8" s="4" t="s">
        <v>3</v>
      </c>
      <c r="H8" s="36" t="str">
        <f>Programa!G8</f>
        <v>AGOSTO-DICIEMBRE 2025</v>
      </c>
      <c r="I8" s="36"/>
      <c r="J8" s="16"/>
    </row>
    <row r="9" spans="1:10" x14ac:dyDescent="0.2">
      <c r="A9" s="16"/>
      <c r="J9" s="16"/>
    </row>
    <row r="10" spans="1:10" ht="28.5" customHeight="1" x14ac:dyDescent="0.2">
      <c r="A10" s="16"/>
      <c r="B10" s="4" t="s">
        <v>4</v>
      </c>
      <c r="C10" s="27" t="str">
        <f>Programa!C10</f>
        <v>COMISIONES ACADEMICAS (COORDINADOR DE TUTORES)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54" customHeight="1" x14ac:dyDescent="0.2">
      <c r="A16" s="17"/>
      <c r="B16" s="29" t="str">
        <f>Programa!B16</f>
        <v>1 Reporte semestral a la Coordinación Institucional de Tutorías.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49" t="s">
        <v>16</v>
      </c>
      <c r="E19" s="49"/>
      <c r="F19" s="49"/>
      <c r="G19" s="34" t="s">
        <v>17</v>
      </c>
      <c r="H19" s="34"/>
      <c r="I19" s="19" t="s">
        <v>18</v>
      </c>
      <c r="J19" s="17"/>
    </row>
    <row r="20" spans="1:10" s="6" customFormat="1" ht="51.75" customHeight="1" x14ac:dyDescent="0.2">
      <c r="A20" s="17"/>
      <c r="B20" s="29" t="str">
        <f>Programa!B20</f>
        <v>Informar a los tutores las actividades programadas en el semestre, las campañas y talleres por parte del  departamento de desarrollo académico.</v>
      </c>
      <c r="C20" s="29"/>
      <c r="D20" s="46" t="str">
        <f>Programa!H20</f>
        <v>25/08/2025-19/12/2025</v>
      </c>
      <c r="E20" s="46"/>
      <c r="F20" s="46"/>
      <c r="G20" s="45" t="s">
        <v>29</v>
      </c>
      <c r="H20" s="45"/>
      <c r="I20" s="10">
        <v>0.66</v>
      </c>
      <c r="J20" s="17"/>
    </row>
    <row r="21" spans="1:10" s="6" customFormat="1" ht="17.25" customHeight="1" x14ac:dyDescent="0.2">
      <c r="A21" s="17"/>
      <c r="B21" s="29" t="str">
        <f>Programa!B21</f>
        <v>Revisión del PAT entregado por los tutores.</v>
      </c>
      <c r="C21" s="29"/>
      <c r="D21" s="46">
        <f>Programa!H21</f>
        <v>45930</v>
      </c>
      <c r="E21" s="46"/>
      <c r="F21" s="46"/>
      <c r="G21" s="45" t="s">
        <v>30</v>
      </c>
      <c r="H21" s="45"/>
      <c r="I21" s="10">
        <v>0.66</v>
      </c>
      <c r="J21" s="17"/>
    </row>
    <row r="22" spans="1:10" s="6" customFormat="1" ht="25.5" customHeight="1" x14ac:dyDescent="0.2">
      <c r="A22" s="17"/>
      <c r="B22" s="29" t="str">
        <f>Programa!B22</f>
        <v>Revisión y entrega del reporte mensual a la Coordinación Institucional.</v>
      </c>
      <c r="C22" s="29"/>
      <c r="D22" s="46" t="str">
        <f>Programa!H22</f>
        <v>25/08/2025-19/12/2025</v>
      </c>
      <c r="E22" s="46"/>
      <c r="F22" s="46"/>
      <c r="G22" s="29" t="s">
        <v>31</v>
      </c>
      <c r="H22" s="29"/>
      <c r="I22" s="10">
        <v>0.66</v>
      </c>
      <c r="J22" s="17"/>
    </row>
    <row r="23" spans="1:10" s="6" customFormat="1" ht="29.25" customHeight="1" x14ac:dyDescent="0.2">
      <c r="A23" s="17"/>
      <c r="B23" s="29" t="str">
        <f>Programa!B23</f>
        <v>Revisión y entrega del reporte final, lista de acreditados y reporte semestral del tutor</v>
      </c>
      <c r="C23" s="29"/>
      <c r="D23" s="46" t="str">
        <f>Programa!H23</f>
        <v>25/08/2025-19/12/2025</v>
      </c>
      <c r="E23" s="46"/>
      <c r="F23" s="46"/>
      <c r="G23" s="29" t="s">
        <v>32</v>
      </c>
      <c r="H23" s="29"/>
      <c r="I23" s="10">
        <v>0.66</v>
      </c>
      <c r="J23" s="17"/>
    </row>
    <row r="24" spans="1:10" s="6" customFormat="1" ht="39.75" customHeight="1" x14ac:dyDescent="0.2">
      <c r="A24" s="17"/>
      <c r="B24" s="29" t="str">
        <f>Programa!B24</f>
        <v>Entrega del reporte semestral de la coordinadora de tutorías de ingeniería mecatrónica.</v>
      </c>
      <c r="C24" s="29"/>
      <c r="D24" s="46" t="str">
        <f>Programa!H24</f>
        <v>25/08/2025-09/01/2026</v>
      </c>
      <c r="E24" s="46"/>
      <c r="F24" s="46"/>
      <c r="G24" s="29" t="s">
        <v>33</v>
      </c>
      <c r="H24" s="29"/>
      <c r="I24" s="10">
        <v>0.66</v>
      </c>
      <c r="J24" s="17"/>
    </row>
    <row r="25" spans="1:10" s="6" customFormat="1" x14ac:dyDescent="0.2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6" t="str">
        <f>Programa!D35</f>
        <v>ING. YOSAFAT MORTERA ELIAS</v>
      </c>
      <c r="E34" s="26"/>
      <c r="F34" s="26"/>
      <c r="H34" s="26" t="str">
        <f>Programa!G35</f>
        <v>MIA OCTAVIO OBIL MARTINEZ</v>
      </c>
      <c r="I34" s="26"/>
      <c r="J34" s="16"/>
    </row>
    <row r="35" spans="1:10" ht="28.5" customHeight="1" x14ac:dyDescent="0.2">
      <c r="A35" s="16"/>
      <c r="B35" s="9" t="str">
        <f>C7</f>
        <v>M.I. LORENA PALMA CRUZ</v>
      </c>
      <c r="D35" s="47" t="str">
        <f>Programa!D36</f>
        <v>Jefe de División de Ingeniería Mecatrónica</v>
      </c>
      <c r="E35" s="47"/>
      <c r="F35" s="47"/>
      <c r="H35" s="38" t="s">
        <v>12</v>
      </c>
      <c r="I35" s="3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C6" sqref="C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7" width="9.7109375" style="1" customWidth="1"/>
    <col min="8" max="9" width="14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50" t="str">
        <f>Programa!E5</f>
        <v>MECATRÓNICA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M.I. LORENA PALMA CRUZ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3</v>
      </c>
      <c r="D8" s="26"/>
      <c r="E8" s="8"/>
      <c r="G8" s="4" t="s">
        <v>3</v>
      </c>
      <c r="H8" s="36" t="str">
        <f>Programa!G8</f>
        <v>AGOSTO-DICIEMBRE 2025</v>
      </c>
      <c r="I8" s="36"/>
      <c r="J8" s="16"/>
    </row>
    <row r="9" spans="1:10" x14ac:dyDescent="0.2">
      <c r="A9" s="16"/>
      <c r="J9" s="16"/>
    </row>
    <row r="10" spans="1:10" ht="24.75" customHeight="1" x14ac:dyDescent="0.2">
      <c r="A10" s="16"/>
      <c r="B10" s="4" t="s">
        <v>4</v>
      </c>
      <c r="C10" s="27" t="str">
        <f>Programa!C10</f>
        <v>COMISIONES ACADEMICAS (COORDINADOR DE TUTORES)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54.75" customHeight="1" x14ac:dyDescent="0.2">
      <c r="A16" s="17"/>
      <c r="B16" s="29" t="str">
        <f>Programa!B16</f>
        <v>1 Reporte semestral a la Coordinación Institucional de Tutorías.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9" t="s">
        <v>16</v>
      </c>
      <c r="E19" s="49"/>
      <c r="F19" s="49"/>
      <c r="G19" s="34" t="s">
        <v>17</v>
      </c>
      <c r="H19" s="34"/>
      <c r="I19" s="19" t="s">
        <v>18</v>
      </c>
      <c r="J19" s="17"/>
    </row>
    <row r="20" spans="1:10" s="6" customFormat="1" ht="52.5" customHeight="1" x14ac:dyDescent="0.2">
      <c r="A20" s="17"/>
      <c r="B20" s="29" t="str">
        <f>Programa!B20</f>
        <v>Informar a los tutores las actividades programadas en el semestre, las campañas y talleres por parte del  departamento de desarrollo académico.</v>
      </c>
      <c r="C20" s="29"/>
      <c r="D20" s="46" t="str">
        <f>Programa!H20</f>
        <v>25/08/2025-19/12/2025</v>
      </c>
      <c r="E20" s="46"/>
      <c r="F20" s="46"/>
      <c r="G20" s="29" t="s">
        <v>29</v>
      </c>
      <c r="H20" s="29"/>
      <c r="I20" s="10">
        <v>1</v>
      </c>
      <c r="J20" s="17"/>
    </row>
    <row r="21" spans="1:10" s="6" customFormat="1" ht="21" customHeight="1" x14ac:dyDescent="0.2">
      <c r="A21" s="17"/>
      <c r="B21" s="29" t="str">
        <f>Programa!B21</f>
        <v>Revisión del PAT entregado por los tutores.</v>
      </c>
      <c r="C21" s="29"/>
      <c r="D21" s="46">
        <f>Programa!H21</f>
        <v>45930</v>
      </c>
      <c r="E21" s="46"/>
      <c r="F21" s="46"/>
      <c r="G21" s="45" t="s">
        <v>30</v>
      </c>
      <c r="H21" s="45"/>
      <c r="I21" s="10">
        <v>1</v>
      </c>
      <c r="J21" s="17"/>
    </row>
    <row r="22" spans="1:10" s="6" customFormat="1" ht="24" customHeight="1" x14ac:dyDescent="0.2">
      <c r="A22" s="17"/>
      <c r="B22" s="29" t="str">
        <f>Programa!B22</f>
        <v>Revisión y entrega del reporte mensual a la Coordinación Institucional.</v>
      </c>
      <c r="C22" s="29"/>
      <c r="D22" s="46" t="str">
        <f>Programa!H22</f>
        <v>25/08/2025-19/12/2025</v>
      </c>
      <c r="E22" s="46"/>
      <c r="F22" s="46"/>
      <c r="G22" s="29" t="s">
        <v>31</v>
      </c>
      <c r="H22" s="29"/>
      <c r="I22" s="10">
        <v>1</v>
      </c>
      <c r="J22" s="17"/>
    </row>
    <row r="23" spans="1:10" s="6" customFormat="1" ht="29.25" customHeight="1" x14ac:dyDescent="0.2">
      <c r="A23" s="17"/>
      <c r="B23" s="29" t="str">
        <f>Programa!B23</f>
        <v>Revisión y entrega del reporte final, lista de acreditados y reporte semestral del tutor</v>
      </c>
      <c r="C23" s="29"/>
      <c r="D23" s="46" t="str">
        <f>Programa!H23</f>
        <v>25/08/2025-19/12/2025</v>
      </c>
      <c r="E23" s="46"/>
      <c r="F23" s="46"/>
      <c r="G23" s="29" t="s">
        <v>32</v>
      </c>
      <c r="H23" s="29"/>
      <c r="I23" s="10">
        <v>1</v>
      </c>
      <c r="J23" s="17"/>
    </row>
    <row r="24" spans="1:10" s="6" customFormat="1" ht="38.25" customHeight="1" x14ac:dyDescent="0.2">
      <c r="A24" s="17"/>
      <c r="B24" s="29" t="str">
        <f>Programa!B24</f>
        <v>Entrega del reporte semestral de la coordinadora de tutorías de ingeniería mecatrónica.</v>
      </c>
      <c r="C24" s="29"/>
      <c r="D24" s="46" t="str">
        <f>Programa!H24</f>
        <v>25/08/2025-09/01/2026</v>
      </c>
      <c r="E24" s="46"/>
      <c r="F24" s="46"/>
      <c r="G24" s="29" t="s">
        <v>33</v>
      </c>
      <c r="H24" s="29"/>
      <c r="I24" s="10">
        <v>1</v>
      </c>
      <c r="J24" s="17"/>
    </row>
    <row r="25" spans="1:10" s="6" customFormat="1" x14ac:dyDescent="0.2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6" t="str">
        <f>Programa!D35</f>
        <v>ING. YOSAFAT MORTERA ELIAS</v>
      </c>
      <c r="E34" s="26"/>
      <c r="F34" s="26"/>
      <c r="H34" s="26" t="str">
        <f>Programa!G35</f>
        <v>MIA OCTAVIO OBIL MARTINEZ</v>
      </c>
      <c r="I34" s="26"/>
      <c r="J34" s="16"/>
    </row>
    <row r="35" spans="1:10" ht="28.5" customHeight="1" x14ac:dyDescent="0.2">
      <c r="A35" s="16"/>
      <c r="B35" s="9" t="str">
        <f>C7</f>
        <v>M.I. LORENA PALMA CRUZ</v>
      </c>
      <c r="D35" s="47" t="str">
        <f>Programa!D36</f>
        <v>Jefe de División de Ingeniería Mecatrónica</v>
      </c>
      <c r="E35" s="47"/>
      <c r="F35" s="47"/>
      <c r="H35" s="38" t="s">
        <v>12</v>
      </c>
      <c r="I35" s="3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scale="85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infopath/2007/PartnerControls"/>
    <ds:schemaRef ds:uri="4c96f4e2-f7db-4e02-b8f8-29de1b03c969"/>
    <ds:schemaRef ds:uri="d87f237c-3101-4265-aa9b-ec3b3a62240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lore.palma@gmail.com</cp:lastModifiedBy>
  <cp:revision/>
  <cp:lastPrinted>2025-11-05T21:45:39Z</cp:lastPrinted>
  <dcterms:created xsi:type="dcterms:W3CDTF">2022-07-23T13:46:58Z</dcterms:created>
  <dcterms:modified xsi:type="dcterms:W3CDTF">2025-11-05T21:54:26Z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