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02_2025\PROYECTOS ESPECIALES\"/>
    </mc:Choice>
  </mc:AlternateContent>
  <xr:revisionPtr revIDLastSave="0" documentId="13_ncr:1_{0B0BBE48-97D3-4E90-AC2F-19FCD42A03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Programa!$A$1:$H$37</definedName>
    <definedName name="_xlnm.Print_Area" localSheetId="1">'Reporte 1'!$A$1:$J$37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8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C10" i="8"/>
  <c r="H8" i="8"/>
  <c r="C7" i="8"/>
  <c r="B35" i="8" s="1"/>
  <c r="E5" i="8"/>
  <c r="D32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C10" i="7"/>
  <c r="C7" i="7"/>
  <c r="E5" i="7"/>
  <c r="B32" i="1"/>
  <c r="B13" i="7" l="1"/>
  <c r="B1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<sst xmlns="http://schemas.openxmlformats.org/spreadsheetml/2006/main" count="105" uniqueCount="45">
  <si>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</si>
  <si>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</si>
  <si>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</si>
  <si>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</si>
  <si>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</si>
  <si>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</si>
  <si>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</si>
  <si>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</si>
  <si>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</si>
  <si>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</si>
  <si>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</si>
  <si>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</si>
  <si>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</si>
  <si>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</si>
  <si>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</si>
  <si>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</si>
  <si>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</si>
  <si>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</si>
  <si>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</si>
  <si>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</si>
  <si>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</si>
  <si>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</si>
  <si>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</si>
  <si>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</t>
  </si>
  <si>
    <t>CIENCIAS BÁSICAS</t>
  </si>
  <si>
    <t>INDRA DE LA O ORTIZ</t>
  </si>
  <si>
    <t>ACTUALIZACION DEL MANUAL (FUNDAMENTOS DE QUIMICA)</t>
  </si>
  <si>
    <t>25/08/2025-07/01/2026</t>
  </si>
  <si>
    <t>AGOSTO-DICIEMBRE 2025</t>
  </si>
  <si>
    <t>GERMAN VENTURA TENORIO</t>
  </si>
  <si>
    <t>Jefe de Departamento de Ciencias Básicas</t>
  </si>
  <si>
    <t>OCTAVIO OBIL MARTÍNEZ</t>
  </si>
  <si>
    <t>AGOSTO DICIEMBRE 2025</t>
  </si>
  <si>
    <t>Archivo electrónico, evidencia de correo electrónico</t>
  </si>
  <si>
    <t>Docente</t>
  </si>
  <si>
    <t>Realizar actividades que complementen la labor docente que garanticen la calidad en el proceso de enseñanza-aprendizaje.</t>
  </si>
  <si>
    <t>3 Reportes parciales del SGI
1 Reporte Final del SGI
3 Instrumentaciones ( de acuerdo a la cantidad de materias)
3 Reportes de Proyectos Individuales</t>
  </si>
  <si>
    <t xml:space="preserve">Elaborar instrumerntaciones didacticas 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</si>
  <si>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</si>
  <si>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</si>
  <si>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</si>
  <si>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</si>
  <si>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aula.</t>
  </si>
  <si>
    <t>Preparación de material didáctico para plataforma Classroom</t>
  </si>
  <si>
    <t>Elaboración de reportes administrativos de las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</si>
</sst>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rgb="FF000000"/>
      <name val="Segoe UI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/>
    <xf numFmtId="0" fontId="11" fillId="0" borderId="1" xfId="0" applyFont="1" applyBorder="1"/>
    <xf numFmtId="14" fontId="1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1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4" fontId="1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1</xdr:row>
      <xdr:rowOff>173935</xdr:rowOff>
    </xdr:from>
    <xdr:to>
      <xdr:col>6</xdr:col>
      <xdr:colOff>810915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tabSelected="1" view="pageBreakPreview" topLeftCell="A29" zoomScale="120" zoomScaleNormal="160" zoomScaleSheetLayoutView="120" workbookViewId="0">
      <selection activeCell="L40" sqref="L40"/>
    </sheetView>
  </sheetViews>
  <sheetFormatPr baseColWidth="10" defaultColWidth="11.42578125" defaultRowHeight="12.75" x14ac:dyDescent="0.2"/>
  <cols>
    <col min="1" max="1" width="1.7109375" style="1" customWidth="1"/>
    <col min="2" max="2" width="33.5703125" style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21.85546875" style="1" customWidth="1"/>
    <col min="8" max="8" width="1.7109375" style="1" customWidth="1"/>
    <col min="9" max="16384" width="11.42578125" style="1"/>
  </cols>
  <sheetData>
    <row r="1" spans="1:15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/>
      <c r="J1"/>
      <c r="K1"/>
      <c r="L1"/>
      <c r="M1"/>
      <c r="N1"/>
      <c r="O1"/>
    </row>
    <row r="2" spans="1:15" ht="60" customHeight="1" x14ac:dyDescent="0.25">
      <c r="A2" s="13"/>
      <c r="B2" s="43" t="s">
        <v>22</v>
      </c>
      <c r="C2" s="44"/>
      <c r="D2" s="44"/>
      <c r="E2" s="44"/>
      <c r="F2" s="44"/>
      <c r="G2" s="44"/>
      <c r="H2" s="15"/>
      <c r="I2" s="18"/>
      <c r="J2" s="18"/>
      <c r="K2" s="18"/>
      <c r="L2" s="18"/>
      <c r="M2" s="18"/>
      <c r="N2" s="18"/>
      <c r="O2"/>
    </row>
    <row r="3" spans="1:15" x14ac:dyDescent="0.2">
      <c r="A3" s="16"/>
      <c r="B3" s="2"/>
      <c r="C3" s="2"/>
      <c r="D3" s="2"/>
      <c r="E3" s="2"/>
      <c r="F3" s="2"/>
      <c r="H3" s="16"/>
    </row>
    <row r="4" spans="1:15" x14ac:dyDescent="0.2">
      <c r="A4" s="16"/>
      <c r="B4" s="49" t="s">
        <v>0</v>
      </c>
      <c r="C4" s="49"/>
      <c r="D4" s="49"/>
      <c r="E4" s="49"/>
      <c r="F4" s="49"/>
      <c r="G4" s="49"/>
      <c r="H4" s="16"/>
    </row>
    <row r="5" spans="1:15" x14ac:dyDescent="0.2">
      <c r="A5" s="16"/>
      <c r="B5" s="50" t="s">
        <v>23</v>
      </c>
      <c r="C5" s="50"/>
      <c r="D5" s="50"/>
      <c r="E5" s="33" t="s">
        <v>24</v>
      </c>
      <c r="F5" s="33"/>
      <c r="G5" s="3"/>
      <c r="H5" s="16"/>
    </row>
    <row r="6" spans="1:15" x14ac:dyDescent="0.2">
      <c r="A6" s="16"/>
      <c r="B6" s="2"/>
      <c r="C6" s="2"/>
      <c r="D6" s="2"/>
      <c r="E6" s="2"/>
      <c r="F6" s="2"/>
      <c r="H6" s="16"/>
    </row>
    <row r="7" spans="1:15" x14ac:dyDescent="0.2">
      <c r="A7" s="16"/>
      <c r="B7" s="4" t="s">
        <v>2</v>
      </c>
      <c r="C7" s="45" t="s">
        <v>25</v>
      </c>
      <c r="D7" s="45"/>
      <c r="E7" s="45"/>
      <c r="F7" s="45"/>
      <c r="G7" s="45"/>
      <c r="H7" s="16"/>
    </row>
    <row r="8" spans="1:15" ht="15" x14ac:dyDescent="0.25">
      <c r="A8" s="16"/>
      <c r="B8"/>
      <c r="C8"/>
      <c r="D8"/>
      <c r="E8" s="4" t="s">
        <v>3</v>
      </c>
      <c r="F8" s="26" t="s">
        <v>28</v>
      </c>
      <c r="G8" s="21"/>
      <c r="H8" s="16"/>
    </row>
    <row r="9" spans="1:15" x14ac:dyDescent="0.2">
      <c r="A9" s="16"/>
      <c r="H9" s="16"/>
    </row>
    <row r="10" spans="1:15" x14ac:dyDescent="0.2">
      <c r="A10" s="16"/>
      <c r="B10" s="4" t="s">
        <v>4</v>
      </c>
      <c r="D10" s="24" t="s">
        <v>26</v>
      </c>
      <c r="E10" s="23"/>
      <c r="F10" s="23"/>
      <c r="G10" s="23"/>
      <c r="H10" s="16"/>
    </row>
    <row r="11" spans="1:15" s="6" customFormat="1" x14ac:dyDescent="0.2">
      <c r="A11" s="17"/>
      <c r="C11" s="1"/>
      <c r="D11" s="1"/>
      <c r="E11" s="1"/>
      <c r="F11" s="1"/>
      <c r="G11" s="1"/>
      <c r="H11" s="17"/>
    </row>
    <row r="12" spans="1:15" s="6" customFormat="1" x14ac:dyDescent="0.2">
      <c r="A12" s="17"/>
      <c r="B12" s="30" t="s">
        <v>5</v>
      </c>
      <c r="C12" s="30"/>
      <c r="D12" s="30"/>
      <c r="E12" s="30"/>
      <c r="F12" s="30"/>
      <c r="G12" s="30"/>
      <c r="H12" s="17"/>
    </row>
    <row r="13" spans="1:15" s="6" customFormat="1" ht="33.75" customHeight="1" x14ac:dyDescent="0.2">
      <c r="A13" s="17"/>
      <c r="B13" s="46" t="s">
        <v>35</v>
      </c>
      <c r="C13" s="47"/>
      <c r="D13" s="47"/>
      <c r="E13" s="47"/>
      <c r="F13" s="47"/>
      <c r="G13" s="48"/>
      <c r="H13" s="17"/>
    </row>
    <row r="14" spans="1:15" s="6" customFormat="1" x14ac:dyDescent="0.2">
      <c r="A14" s="17"/>
      <c r="B14" s="7"/>
      <c r="C14" s="7"/>
      <c r="D14" s="7"/>
      <c r="E14" s="7"/>
      <c r="F14" s="7"/>
      <c r="G14" s="7"/>
      <c r="H14" s="17"/>
    </row>
    <row r="15" spans="1:15" s="6" customFormat="1" x14ac:dyDescent="0.2">
      <c r="A15" s="17"/>
      <c r="B15" s="30" t="s">
        <v>6</v>
      </c>
      <c r="C15" s="30"/>
      <c r="D15" s="30"/>
      <c r="E15" s="30"/>
      <c r="F15" s="30"/>
      <c r="G15" s="30"/>
      <c r="H15" s="17"/>
    </row>
    <row r="16" spans="1:15" s="6" customFormat="1" ht="56.25" customHeight="1" x14ac:dyDescent="0.2">
      <c r="A16" s="17"/>
      <c r="B16" s="34" t="s">
        <v>36</v>
      </c>
      <c r="C16" s="35"/>
      <c r="D16" s="35"/>
      <c r="E16" s="35"/>
      <c r="F16" s="35"/>
      <c r="G16" s="36"/>
      <c r="H16" s="17"/>
    </row>
    <row r="17" spans="1:8" s="6" customFormat="1" x14ac:dyDescent="0.2">
      <c r="A17" s="17"/>
      <c r="B17" s="7"/>
      <c r="C17" s="7"/>
      <c r="D17" s="7"/>
      <c r="E17" s="7"/>
      <c r="F17" s="7"/>
      <c r="G17" s="7"/>
      <c r="H17" s="17"/>
    </row>
    <row r="18" spans="1:8" s="6" customFormat="1" x14ac:dyDescent="0.2">
      <c r="A18" s="17"/>
      <c r="B18" s="32" t="s">
        <v>7</v>
      </c>
      <c r="C18" s="32"/>
      <c r="D18" s="32"/>
      <c r="E18" s="32"/>
      <c r="F18" s="32"/>
      <c r="G18" s="32"/>
      <c r="H18" s="17"/>
    </row>
    <row r="19" spans="1:8" s="6" customFormat="1" x14ac:dyDescent="0.2">
      <c r="A19" s="17"/>
      <c r="B19" s="39" t="s">
        <v>8</v>
      </c>
      <c r="C19" s="40"/>
      <c r="D19" s="40"/>
      <c r="E19" s="40"/>
      <c r="F19" s="40"/>
      <c r="G19" s="20" t="s">
        <v>9</v>
      </c>
      <c r="H19" s="17"/>
    </row>
    <row r="20" spans="1:8" s="6" customFormat="1" ht="24" customHeight="1" x14ac:dyDescent="0.2">
      <c r="A20" s="17"/>
      <c r="B20" s="41" t="s">
        <v>37</v>
      </c>
      <c r="C20" s="42"/>
      <c r="D20" s="42"/>
      <c r="E20" s="42"/>
      <c r="F20" s="42"/>
      <c r="G20" s="25" t="s">
        <v>27</v>
      </c>
      <c r="H20" s="17"/>
    </row>
    <row r="21" spans="1:8" s="6" customFormat="1" ht="12.75" customHeight="1" x14ac:dyDescent="0.2">
      <c r="A21" s="17"/>
      <c r="B21" s="41" t="s">
        <v>38</v>
      </c>
      <c r="C21" s="42"/>
      <c r="D21" s="42"/>
      <c r="E21" s="42"/>
      <c r="F21" s="42"/>
      <c r="G21" s="25" t="s">
        <v>27</v>
      </c>
      <c r="H21" s="17"/>
    </row>
    <row r="22" spans="1:8" s="6" customFormat="1" ht="14.25" customHeight="1" x14ac:dyDescent="0.2">
      <c r="A22" s="17"/>
      <c r="B22" s="41" t="s">
        <v>39</v>
      </c>
      <c r="C22" s="42"/>
      <c r="D22" s="42"/>
      <c r="E22" s="42"/>
      <c r="F22" s="42"/>
      <c r="G22" s="25" t="s">
        <v>27</v>
      </c>
      <c r="H22" s="17"/>
    </row>
    <row r="23" spans="1:8" s="6" customFormat="1" ht="15" customHeight="1" x14ac:dyDescent="0.2">
      <c r="A23" s="17"/>
      <c r="B23" s="41" t="s">
        <v>40</v>
      </c>
      <c r="C23" s="42"/>
      <c r="D23" s="42"/>
      <c r="E23" s="42"/>
      <c r="F23" s="42"/>
      <c r="G23" s="25" t="s">
        <v>27</v>
      </c>
      <c r="H23" s="17"/>
    </row>
    <row r="24" spans="1:8" s="6" customFormat="1" ht="15" customHeight="1" x14ac:dyDescent="0.2">
      <c r="A24" s="17"/>
      <c r="B24" s="41" t="s">
        <v>41</v>
      </c>
      <c r="C24" s="42"/>
      <c r="D24" s="42"/>
      <c r="E24" s="42"/>
      <c r="F24" s="42"/>
      <c r="G24" s="25" t="s">
        <v>27</v>
      </c>
      <c r="H24" s="17"/>
    </row>
    <row r="25" spans="1:8" s="6" customFormat="1" ht="15.75" customHeight="1" x14ac:dyDescent="0.2">
      <c r="A25" s="17"/>
      <c r="B25" s="41" t="s">
        <v>42</v>
      </c>
      <c r="C25" s="42"/>
      <c r="D25" s="42"/>
      <c r="E25" s="42"/>
      <c r="F25" s="42"/>
      <c r="G25" s="25" t="s">
        <v>27</v>
      </c>
      <c r="H25" s="17"/>
    </row>
    <row r="26" spans="1:8" s="6" customFormat="1" ht="15.75" customHeight="1" x14ac:dyDescent="0.2">
      <c r="A26" s="17"/>
      <c r="B26" s="41" t="s">
        <v>43</v>
      </c>
      <c r="C26" s="42"/>
      <c r="D26" s="42"/>
      <c r="E26" s="42"/>
      <c r="F26" s="42"/>
      <c r="G26" s="25" t="s">
        <v>27</v>
      </c>
      <c r="H26" s="17"/>
    </row>
    <row r="27" spans="1:8" s="6" customFormat="1" ht="24" customHeight="1" x14ac:dyDescent="0.2">
      <c r="A27" s="17"/>
      <c r="B27" s="41" t="s">
        <v>44</v>
      </c>
      <c r="C27" s="42"/>
      <c r="D27" s="42"/>
      <c r="E27" s="42"/>
      <c r="F27" s="42"/>
      <c r="G27" s="25" t="s">
        <v>27</v>
      </c>
      <c r="H27" s="17"/>
    </row>
    <row r="28" spans="1:8" s="6" customFormat="1" x14ac:dyDescent="0.2">
      <c r="A28" s="17"/>
      <c r="B28" s="30" t="s">
        <v>10</v>
      </c>
      <c r="C28" s="30"/>
      <c r="D28" s="30"/>
      <c r="E28" s="30"/>
      <c r="F28" s="30"/>
      <c r="G28" s="30"/>
      <c r="H28" s="17"/>
    </row>
    <row r="29" spans="1:8" s="6" customFormat="1" ht="46.5" customHeight="1" x14ac:dyDescent="0.2">
      <c r="A29" s="17"/>
      <c r="B29" s="31"/>
      <c r="C29" s="31"/>
      <c r="D29" s="31"/>
      <c r="E29" s="31"/>
      <c r="F29" s="31"/>
      <c r="G29" s="31"/>
      <c r="H29" s="17"/>
    </row>
    <row r="30" spans="1:8" s="6" customFormat="1" ht="16.5" customHeight="1" x14ac:dyDescent="0.2">
      <c r="A30" s="17"/>
      <c r="B30" s="1"/>
      <c r="C30" s="1"/>
      <c r="D30" s="1"/>
      <c r="E30" s="1"/>
      <c r="F30" s="1"/>
      <c r="G30" s="1"/>
      <c r="H30" s="17"/>
    </row>
    <row r="31" spans="1:8" x14ac:dyDescent="0.2">
      <c r="A31" s="16"/>
      <c r="H31" s="16"/>
    </row>
    <row r="32" spans="1:8" ht="42.75" customHeight="1" x14ac:dyDescent="0.25">
      <c r="A32" s="16"/>
      <c r="B32" s="27" t="str">
        <f>C7</f>
        <v>INDRA DE LA O ORTIZ</v>
      </c>
      <c r="D32" s="37" t="s">
        <v>29</v>
      </c>
      <c r="E32" s="37"/>
      <c r="F32"/>
      <c r="G32" s="28" t="s">
        <v>31</v>
      </c>
      <c r="H32" s="16"/>
    </row>
    <row r="33" spans="1:8" ht="28.5" customHeight="1" x14ac:dyDescent="0.2">
      <c r="A33" s="16"/>
      <c r="B33" s="9" t="s">
        <v>11</v>
      </c>
      <c r="D33" s="38" t="s">
        <v>30</v>
      </c>
      <c r="E33" s="38"/>
      <c r="G33" s="22" t="s">
        <v>12</v>
      </c>
      <c r="H33" s="16"/>
    </row>
    <row r="34" spans="1:8" x14ac:dyDescent="0.2">
      <c r="A34" s="16"/>
      <c r="H34" s="16"/>
    </row>
    <row r="35" spans="1:8" x14ac:dyDescent="0.2">
      <c r="A35" s="16"/>
      <c r="B35" s="29" t="s">
        <v>13</v>
      </c>
      <c r="C35" s="29"/>
      <c r="D35" s="29"/>
      <c r="E35" s="29"/>
      <c r="F35" s="29"/>
      <c r="G35" s="29"/>
      <c r="H35" s="16"/>
    </row>
    <row r="36" spans="1:8" x14ac:dyDescent="0.2">
      <c r="A36" s="16"/>
      <c r="H36" s="16"/>
    </row>
    <row r="37" spans="1:8" x14ac:dyDescent="0.2">
      <c r="A37" s="16"/>
      <c r="B37" s="16"/>
      <c r="C37" s="16"/>
      <c r="D37" s="16"/>
      <c r="E37" s="16"/>
      <c r="F37" s="16"/>
      <c r="G37" s="16"/>
      <c r="H37" s="16"/>
    </row>
  </sheetData>
  <mergeCells count="24">
    <mergeCell ref="B2:G2"/>
    <mergeCell ref="B23:F23"/>
    <mergeCell ref="B24:F24"/>
    <mergeCell ref="B25:F25"/>
    <mergeCell ref="B26:F26"/>
    <mergeCell ref="C7:G7"/>
    <mergeCell ref="B12:G12"/>
    <mergeCell ref="B13:G13"/>
    <mergeCell ref="B4:G4"/>
    <mergeCell ref="B5:D5"/>
    <mergeCell ref="B35:G35"/>
    <mergeCell ref="B28:G28"/>
    <mergeCell ref="B29:G29"/>
    <mergeCell ref="B18:G18"/>
    <mergeCell ref="E5:F5"/>
    <mergeCell ref="B16:G16"/>
    <mergeCell ref="B15:G15"/>
    <mergeCell ref="D32:E32"/>
    <mergeCell ref="D33:E33"/>
    <mergeCell ref="B19:F19"/>
    <mergeCell ref="B20:F20"/>
    <mergeCell ref="B21:F21"/>
    <mergeCell ref="B22:F22"/>
    <mergeCell ref="B27:F27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view="pageBreakPreview" zoomScale="130" zoomScaleNormal="205" zoomScaleSheetLayoutView="130" workbookViewId="0">
      <selection activeCell="K32" sqref="K3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14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3" t="s">
        <v>21</v>
      </c>
      <c r="C2" s="44"/>
      <c r="D2" s="44"/>
      <c r="E2" s="44"/>
      <c r="F2" s="44"/>
      <c r="G2" s="44"/>
      <c r="H2" s="44"/>
      <c r="I2" s="44"/>
      <c r="J2" s="16"/>
    </row>
    <row r="3" spans="1:10" x14ac:dyDescent="0.2">
      <c r="A3" s="16"/>
      <c r="J3" s="16"/>
    </row>
    <row r="4" spans="1:10" x14ac:dyDescent="0.2">
      <c r="A4" s="16"/>
      <c r="B4" s="49" t="s">
        <v>0</v>
      </c>
      <c r="C4" s="49"/>
      <c r="D4" s="49"/>
      <c r="E4" s="49"/>
      <c r="F4" s="49"/>
      <c r="G4" s="49"/>
      <c r="H4" s="49"/>
      <c r="I4" s="49"/>
      <c r="J4" s="16"/>
    </row>
    <row r="5" spans="1:10" x14ac:dyDescent="0.2">
      <c r="A5" s="16"/>
      <c r="B5" s="50" t="s">
        <v>1</v>
      </c>
      <c r="C5" s="50"/>
      <c r="D5" s="50"/>
      <c r="E5" s="33" t="str">
        <f>Programa!E5</f>
        <v>CIENCIAS BÁSICAS</v>
      </c>
      <c r="F5" s="33"/>
      <c r="G5" s="33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5" t="str">
        <f>Programa!C7</f>
        <v>INDRA DE LA O ORTIZ</v>
      </c>
      <c r="D7" s="45"/>
      <c r="E7" s="45"/>
      <c r="F7" s="45"/>
      <c r="G7" s="45"/>
      <c r="H7" s="45"/>
      <c r="I7" s="45"/>
      <c r="J7" s="16"/>
    </row>
    <row r="8" spans="1:10" x14ac:dyDescent="0.2">
      <c r="A8" s="16"/>
      <c r="B8" s="4" t="s">
        <v>14</v>
      </c>
      <c r="C8" s="45">
        <v>1</v>
      </c>
      <c r="D8" s="45"/>
      <c r="E8" s="8"/>
      <c r="G8" s="4" t="s">
        <v>3</v>
      </c>
      <c r="H8" s="55" t="s">
        <v>32</v>
      </c>
      <c r="I8" s="55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56" t="str">
        <f>Programa!D10</f>
        <v>ACTUALIZACION DEL MANUAL (FUNDAMENTOS DE QUIMICA)</v>
      </c>
      <c r="D10" s="56"/>
      <c r="E10" s="56"/>
      <c r="F10" s="56"/>
      <c r="G10" s="56"/>
      <c r="H10" s="56"/>
      <c r="I10" s="56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0" t="s">
        <v>5</v>
      </c>
      <c r="C12" s="30"/>
      <c r="D12" s="30"/>
      <c r="E12" s="30"/>
      <c r="F12" s="30"/>
      <c r="G12" s="30"/>
      <c r="H12" s="30"/>
      <c r="I12" s="30"/>
      <c r="J12" s="17"/>
    </row>
    <row r="13" spans="1:10" s="6" customFormat="1" ht="25.5" customHeight="1" x14ac:dyDescent="0.2">
      <c r="A13" s="17"/>
      <c r="B13" s="54" t="str">
        <f>Programa!B13</f>
        <v>Realizar actividades que complementen la labor docente que garanticen la calidad en el proceso de enseñanza-aprendizaje.</v>
      </c>
      <c r="C13" s="54"/>
      <c r="D13" s="54"/>
      <c r="E13" s="54"/>
      <c r="F13" s="54"/>
      <c r="G13" s="54"/>
      <c r="H13" s="54"/>
      <c r="I13" s="54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0" t="s">
        <v>6</v>
      </c>
      <c r="C15" s="30"/>
      <c r="D15" s="30"/>
      <c r="E15" s="30"/>
      <c r="F15" s="30"/>
      <c r="G15" s="30"/>
      <c r="H15" s="30"/>
      <c r="I15" s="30"/>
      <c r="J15" s="17"/>
    </row>
    <row r="16" spans="1:10" s="6" customFormat="1" ht="25.5" customHeight="1" x14ac:dyDescent="0.2">
      <c r="A16" s="17"/>
      <c r="B16" s="54" t="str">
        <f>Programa!B16</f>
        <v>3 Reportes parciales del SGI
1 Reporte Final del SGI
3 Instrumentaciones ( de acuerdo a la cantidad de materias)
3 Reportes de Proyectos Individuales</v>
      </c>
      <c r="C16" s="54"/>
      <c r="D16" s="54"/>
      <c r="E16" s="54"/>
      <c r="F16" s="54"/>
      <c r="G16" s="54"/>
      <c r="H16" s="54"/>
      <c r="I16" s="54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0" t="s">
        <v>8</v>
      </c>
      <c r="C18" s="30"/>
      <c r="D18" s="30"/>
      <c r="E18" s="30"/>
      <c r="F18" s="30"/>
      <c r="G18" s="30"/>
      <c r="H18" s="30"/>
      <c r="I18" s="30"/>
      <c r="J18" s="17"/>
    </row>
    <row r="19" spans="1:10" s="6" customFormat="1" ht="26.25" customHeight="1" x14ac:dyDescent="0.2">
      <c r="A19" s="17"/>
      <c r="B19" s="32" t="s">
        <v>15</v>
      </c>
      <c r="C19" s="32"/>
      <c r="D19" s="57" t="s">
        <v>16</v>
      </c>
      <c r="E19" s="57"/>
      <c r="F19" s="57"/>
      <c r="G19" s="32" t="s">
        <v>17</v>
      </c>
      <c r="H19" s="32"/>
      <c r="I19" s="19" t="s">
        <v>18</v>
      </c>
      <c r="J19" s="17"/>
    </row>
    <row r="20" spans="1:10" s="6" customFormat="1" ht="54" customHeight="1" x14ac:dyDescent="0.2">
      <c r="A20" s="17"/>
      <c r="B20" s="51" t="str">
        <f>Programa!B20</f>
        <v xml:space="preserve">Elaborar instrumerntaciones didacticas </v>
      </c>
      <c r="C20" s="52"/>
      <c r="D20" s="53" t="str">
        <f>Programa!G20</f>
        <v>25/08/2025-07/01/2026</v>
      </c>
      <c r="E20" s="53"/>
      <c r="F20" s="53"/>
      <c r="G20" s="54" t="s">
        <v>33</v>
      </c>
      <c r="H20" s="54"/>
      <c r="I20" s="10">
        <v>0.33</v>
      </c>
      <c r="J20" s="17"/>
    </row>
    <row r="21" spans="1:10" s="6" customFormat="1" ht="39.75" customHeight="1" x14ac:dyDescent="0.2">
      <c r="A21" s="17"/>
      <c r="B21" s="58" t="str">
        <f>Programa!B21</f>
        <v>Preparación de clases de materias de acuerdo al horario de clases asignado en este semestre.</v>
      </c>
      <c r="C21" s="58"/>
      <c r="D21" s="53" t="str">
        <f>Programa!G21</f>
        <v>25/08/2025-07/01/2026</v>
      </c>
      <c r="E21" s="53"/>
      <c r="F21" s="53"/>
      <c r="G21" s="54" t="s">
        <v>33</v>
      </c>
      <c r="H21" s="54"/>
      <c r="I21" s="10">
        <v>0.33</v>
      </c>
      <c r="J21" s="17"/>
    </row>
    <row r="22" spans="1:10" s="6" customFormat="1" ht="36.75" customHeight="1" x14ac:dyDescent="0.2">
      <c r="A22" s="17"/>
      <c r="B22" s="58" t="str">
        <f>Programa!B22</f>
        <v>Elaboración, aplicación y calificación de exámenes</v>
      </c>
      <c r="C22" s="58"/>
      <c r="D22" s="53" t="str">
        <f>Programa!G22</f>
        <v>25/08/2025-07/01/2026</v>
      </c>
      <c r="E22" s="53"/>
      <c r="F22" s="53"/>
      <c r="G22" s="54" t="s">
        <v>33</v>
      </c>
      <c r="H22" s="54"/>
      <c r="I22" s="10">
        <v>0.33</v>
      </c>
      <c r="J22" s="17"/>
    </row>
    <row r="23" spans="1:10" s="6" customFormat="1" ht="36.75" customHeight="1" x14ac:dyDescent="0.2">
      <c r="A23" s="17"/>
      <c r="B23" s="58" t="str">
        <f>Programa!B23</f>
        <v>Investigación Documental del contenido de las asignaturas</v>
      </c>
      <c r="C23" s="58"/>
      <c r="D23" s="53" t="str">
        <f>Programa!G23</f>
        <v>25/08/2025-07/01/2026</v>
      </c>
      <c r="E23" s="53"/>
      <c r="F23" s="53"/>
      <c r="G23" s="54" t="s">
        <v>33</v>
      </c>
      <c r="H23" s="54"/>
      <c r="I23" s="10">
        <v>0.33</v>
      </c>
      <c r="J23" s="17"/>
    </row>
    <row r="24" spans="1:10" s="6" customFormat="1" ht="36" customHeight="1" x14ac:dyDescent="0.2">
      <c r="A24" s="17"/>
      <c r="B24" s="58" t="str">
        <f>Programa!B24</f>
        <v>Proceso de evalución de los trabajos de los alumnos.</v>
      </c>
      <c r="C24" s="58"/>
      <c r="D24" s="53" t="str">
        <f>Programa!G24</f>
        <v>25/08/2025-07/01/2026</v>
      </c>
      <c r="E24" s="53"/>
      <c r="F24" s="53"/>
      <c r="G24" s="54" t="s">
        <v>33</v>
      </c>
      <c r="H24" s="54"/>
      <c r="I24" s="10">
        <v>0.33</v>
      </c>
      <c r="J24" s="17"/>
    </row>
    <row r="25" spans="1:10" s="6" customFormat="1" ht="35.25" customHeight="1" x14ac:dyDescent="0.2">
      <c r="A25" s="17"/>
      <c r="B25" s="58" t="str">
        <f>Programa!B25</f>
        <v>Preparación de material didáctico para aula.</v>
      </c>
      <c r="C25" s="58"/>
      <c r="D25" s="53" t="str">
        <f>Programa!G25</f>
        <v>25/08/2025-07/01/2026</v>
      </c>
      <c r="E25" s="53"/>
      <c r="F25" s="53"/>
      <c r="G25" s="54" t="s">
        <v>33</v>
      </c>
      <c r="H25" s="54"/>
      <c r="I25" s="10">
        <v>0.33</v>
      </c>
      <c r="J25" s="17"/>
    </row>
    <row r="26" spans="1:10" s="6" customFormat="1" ht="39.75" customHeight="1" x14ac:dyDescent="0.2">
      <c r="A26" s="17"/>
      <c r="B26" s="59" t="str">
        <f>Programa!B26</f>
        <v>Preparación de material didáctico para plataforma Classroom</v>
      </c>
      <c r="C26" s="59"/>
      <c r="D26" s="53" t="str">
        <f>Programa!G26</f>
        <v>25/08/2025-07/01/2026</v>
      </c>
      <c r="E26" s="53"/>
      <c r="F26" s="53"/>
      <c r="G26" s="54" t="s">
        <v>33</v>
      </c>
      <c r="H26" s="54"/>
      <c r="I26" s="10">
        <v>0.33</v>
      </c>
      <c r="J26" s="17"/>
    </row>
    <row r="27" spans="1:10" s="6" customFormat="1" x14ac:dyDescent="0.2">
      <c r="A27" s="17"/>
      <c r="B27" s="61"/>
      <c r="C27" s="61"/>
      <c r="D27" s="62"/>
      <c r="E27" s="62"/>
      <c r="F27" s="62"/>
      <c r="G27" s="61"/>
      <c r="H27" s="61"/>
      <c r="I27" s="10"/>
      <c r="J27" s="17"/>
    </row>
    <row r="28" spans="1:10" s="6" customFormat="1" x14ac:dyDescent="0.2">
      <c r="A28" s="17"/>
      <c r="B28" s="8"/>
      <c r="C28" s="8"/>
      <c r="D28" s="8"/>
      <c r="E28" s="8"/>
      <c r="F28" s="8"/>
      <c r="G28" s="8"/>
      <c r="H28" s="8"/>
      <c r="I28" s="1"/>
      <c r="J28" s="17"/>
    </row>
    <row r="29" spans="1:10" s="6" customFormat="1" x14ac:dyDescent="0.2">
      <c r="A29" s="17"/>
      <c r="B29" s="30" t="s">
        <v>10</v>
      </c>
      <c r="C29" s="30"/>
      <c r="D29" s="30"/>
      <c r="E29" s="30"/>
      <c r="F29" s="30"/>
      <c r="G29" s="30"/>
      <c r="H29" s="30"/>
      <c r="I29" s="30"/>
      <c r="J29" s="17"/>
    </row>
    <row r="30" spans="1:10" s="6" customFormat="1" ht="41.25" customHeight="1" x14ac:dyDescent="0.2">
      <c r="A30" s="17"/>
      <c r="B30" s="31"/>
      <c r="C30" s="31"/>
      <c r="D30" s="31"/>
      <c r="E30" s="31"/>
      <c r="F30" s="31"/>
      <c r="G30" s="31"/>
      <c r="H30" s="31"/>
      <c r="I30" s="31"/>
      <c r="J30" s="17"/>
    </row>
    <row r="31" spans="1:10" s="6" customFormat="1" ht="16.5" customHeight="1" x14ac:dyDescent="0.2">
      <c r="A31" s="17"/>
      <c r="B31" s="1"/>
      <c r="C31" s="1"/>
      <c r="D31" s="1"/>
      <c r="E31" s="1"/>
      <c r="F31" s="1"/>
      <c r="G31" s="1"/>
      <c r="H31" s="1"/>
      <c r="I31" s="1"/>
      <c r="J31" s="17"/>
    </row>
    <row r="32" spans="1:10" ht="42.75" customHeight="1" x14ac:dyDescent="0.2">
      <c r="A32" s="16"/>
      <c r="B32" s="12" t="s">
        <v>25</v>
      </c>
      <c r="D32" s="63" t="str">
        <f>Programa!D32</f>
        <v>GERMAN VENTURA TENORIO</v>
      </c>
      <c r="E32" s="63"/>
      <c r="F32" s="63"/>
      <c r="H32" s="45" t="s">
        <v>31</v>
      </c>
      <c r="I32" s="45"/>
      <c r="J32" s="16"/>
    </row>
    <row r="33" spans="1:10" ht="28.5" customHeight="1" x14ac:dyDescent="0.2">
      <c r="A33" s="16"/>
      <c r="B33" s="9" t="s">
        <v>34</v>
      </c>
      <c r="D33" s="60" t="s">
        <v>30</v>
      </c>
      <c r="E33" s="60"/>
      <c r="F33" s="60"/>
      <c r="H33" s="64" t="s">
        <v>12</v>
      </c>
      <c r="I33" s="64"/>
      <c r="J33" s="16"/>
    </row>
    <row r="34" spans="1:10" x14ac:dyDescent="0.2">
      <c r="A34" s="16"/>
      <c r="J34" s="16"/>
    </row>
    <row r="35" spans="1:10" ht="24.75" customHeight="1" x14ac:dyDescent="0.2">
      <c r="A35" s="16"/>
      <c r="B35" s="29" t="s">
        <v>20</v>
      </c>
      <c r="C35" s="29"/>
      <c r="D35" s="29"/>
      <c r="E35" s="29"/>
      <c r="F35" s="29"/>
      <c r="G35" s="29"/>
      <c r="H35" s="29"/>
      <c r="I35" s="29"/>
      <c r="J35" s="16"/>
    </row>
    <row r="36" spans="1:10" x14ac:dyDescent="0.2">
      <c r="A36" s="16"/>
      <c r="J36" s="16"/>
    </row>
    <row r="37" spans="1:10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</row>
  </sheetData>
  <mergeCells count="47">
    <mergeCell ref="B35:I35"/>
    <mergeCell ref="H32:I32"/>
    <mergeCell ref="B29:I29"/>
    <mergeCell ref="B30:I30"/>
    <mergeCell ref="D32:F32"/>
    <mergeCell ref="H33:I33"/>
    <mergeCell ref="B26:C26"/>
    <mergeCell ref="D26:F26"/>
    <mergeCell ref="G26:H26"/>
    <mergeCell ref="B2:I2"/>
    <mergeCell ref="D33:F33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43" t="s">
        <v>21</v>
      </c>
      <c r="C2" s="44"/>
      <c r="D2" s="44"/>
      <c r="E2" s="44"/>
      <c r="F2" s="44"/>
      <c r="G2" s="44"/>
      <c r="H2" s="44"/>
      <c r="I2" s="44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9" t="s">
        <v>0</v>
      </c>
      <c r="C4" s="49"/>
      <c r="D4" s="49"/>
      <c r="E4" s="49"/>
      <c r="F4" s="49"/>
      <c r="G4" s="49"/>
      <c r="H4" s="49"/>
      <c r="I4" s="49"/>
      <c r="J4" s="16"/>
    </row>
    <row r="5" spans="1:10" x14ac:dyDescent="0.2">
      <c r="A5" s="16"/>
      <c r="B5" s="50" t="s">
        <v>1</v>
      </c>
      <c r="C5" s="50"/>
      <c r="D5" s="50"/>
      <c r="E5" s="33" t="str">
        <f>Programa!E5</f>
        <v>CIENCIAS BÁSICAS</v>
      </c>
      <c r="F5" s="33"/>
      <c r="G5" s="33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5" t="str">
        <f>Programa!C7</f>
        <v>INDRA DE LA O ORTIZ</v>
      </c>
      <c r="D7" s="45"/>
      <c r="E7" s="45"/>
      <c r="F7" s="45"/>
      <c r="G7" s="45"/>
      <c r="H7" s="45"/>
      <c r="I7" s="45"/>
      <c r="J7" s="16"/>
    </row>
    <row r="8" spans="1:10" x14ac:dyDescent="0.2">
      <c r="A8" s="16"/>
      <c r="B8" s="4" t="s">
        <v>14</v>
      </c>
      <c r="C8" s="45">
        <v>2</v>
      </c>
      <c r="D8" s="45"/>
      <c r="E8" s="8"/>
      <c r="G8" s="4" t="s">
        <v>3</v>
      </c>
      <c r="H8" s="65" t="e">
        <f>Programa!#REF!</f>
        <v>#REF!</v>
      </c>
      <c r="I8" s="65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5" t="str">
        <f>Programa!D10</f>
        <v>ACTUALIZACION DEL MANUAL (FUNDAMENTOS DE QUIMICA)</v>
      </c>
      <c r="D10" s="45"/>
      <c r="E10" s="45"/>
      <c r="F10" s="45"/>
      <c r="G10" s="45"/>
      <c r="H10" s="45"/>
      <c r="I10" s="45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0" t="s">
        <v>5</v>
      </c>
      <c r="C12" s="30"/>
      <c r="D12" s="30"/>
      <c r="E12" s="30"/>
      <c r="F12" s="30"/>
      <c r="G12" s="30"/>
      <c r="H12" s="30"/>
      <c r="I12" s="30"/>
      <c r="J12" s="17"/>
    </row>
    <row r="13" spans="1:10" s="6" customFormat="1" ht="25.5" customHeight="1" x14ac:dyDescent="0.2">
      <c r="A13" s="17"/>
      <c r="B13" s="54" t="str">
        <f>Programa!B13</f>
        <v>Realizar actividades que complementen la labor docente que garanticen la calidad en el proceso de enseñanza-aprendizaje.</v>
      </c>
      <c r="C13" s="54"/>
      <c r="D13" s="54"/>
      <c r="E13" s="54"/>
      <c r="F13" s="54"/>
      <c r="G13" s="54"/>
      <c r="H13" s="54"/>
      <c r="I13" s="54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0" t="s">
        <v>6</v>
      </c>
      <c r="C15" s="30"/>
      <c r="D15" s="30"/>
      <c r="E15" s="30"/>
      <c r="F15" s="30"/>
      <c r="G15" s="30"/>
      <c r="H15" s="30"/>
      <c r="I15" s="30"/>
      <c r="J15" s="17"/>
    </row>
    <row r="16" spans="1:10" s="6" customFormat="1" ht="25.5" customHeight="1" x14ac:dyDescent="0.2">
      <c r="A16" s="17"/>
      <c r="B16" s="54" t="str">
        <f>Programa!B16</f>
        <v>3 Reportes parciales del SGI
1 Reporte Final del SGI
3 Instrumentaciones ( de acuerdo a la cantidad de materias)
3 Reportes de Proyectos Individuales</v>
      </c>
      <c r="C16" s="54"/>
      <c r="D16" s="54"/>
      <c r="E16" s="54"/>
      <c r="F16" s="54"/>
      <c r="G16" s="54"/>
      <c r="H16" s="54"/>
      <c r="I16" s="54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2" t="s">
        <v>8</v>
      </c>
      <c r="C18" s="32"/>
      <c r="D18" s="32"/>
      <c r="E18" s="32"/>
      <c r="F18" s="32"/>
      <c r="G18" s="32"/>
      <c r="H18" s="32"/>
      <c r="I18" s="32"/>
      <c r="J18" s="17"/>
    </row>
    <row r="19" spans="1:10" s="6" customFormat="1" ht="26.25" customHeight="1" x14ac:dyDescent="0.2">
      <c r="A19" s="17"/>
      <c r="B19" s="32" t="s">
        <v>15</v>
      </c>
      <c r="C19" s="32"/>
      <c r="D19" s="57" t="s">
        <v>16</v>
      </c>
      <c r="E19" s="57"/>
      <c r="F19" s="57"/>
      <c r="G19" s="32" t="s">
        <v>17</v>
      </c>
      <c r="H19" s="32"/>
      <c r="I19" s="19" t="s">
        <v>18</v>
      </c>
      <c r="J19" s="17"/>
    </row>
    <row r="20" spans="1:10" s="6" customFormat="1" x14ac:dyDescent="0.2">
      <c r="A20" s="17"/>
      <c r="B20" s="61" t="str">
        <f>Programa!B20</f>
        <v xml:space="preserve">Elaborar instrumerntaciones didacticas </v>
      </c>
      <c r="C20" s="61"/>
      <c r="D20" s="62" t="str">
        <f>Programa!G20</f>
        <v>25/08/2025-07/01/2026</v>
      </c>
      <c r="E20" s="62"/>
      <c r="F20" s="62"/>
      <c r="G20" s="61"/>
      <c r="H20" s="61"/>
      <c r="I20" s="10"/>
      <c r="J20" s="17"/>
    </row>
    <row r="21" spans="1:10" s="6" customFormat="1" x14ac:dyDescent="0.2">
      <c r="A21" s="17"/>
      <c r="B21" s="61" t="str">
        <f>Programa!B21</f>
        <v>Preparación de clases de materias de acuerdo al horario de clases asignado en este semestre.</v>
      </c>
      <c r="C21" s="61"/>
      <c r="D21" s="62" t="str">
        <f>Programa!G21</f>
        <v>25/08/2025-07/01/2026</v>
      </c>
      <c r="E21" s="62"/>
      <c r="F21" s="62"/>
      <c r="G21" s="61"/>
      <c r="H21" s="61"/>
      <c r="I21" s="10"/>
      <c r="J21" s="17"/>
    </row>
    <row r="22" spans="1:10" s="6" customFormat="1" x14ac:dyDescent="0.2">
      <c r="A22" s="17"/>
      <c r="B22" s="61" t="str">
        <f>Programa!B22</f>
        <v>Elaboración, aplicación y calificación de exámenes</v>
      </c>
      <c r="C22" s="61"/>
      <c r="D22" s="62" t="str">
        <f>Programa!G22</f>
        <v>25/08/2025-07/01/2026</v>
      </c>
      <c r="E22" s="62"/>
      <c r="F22" s="62"/>
      <c r="G22" s="61"/>
      <c r="H22" s="61"/>
      <c r="I22" s="10"/>
      <c r="J22" s="17"/>
    </row>
    <row r="23" spans="1:10" s="6" customFormat="1" x14ac:dyDescent="0.2">
      <c r="A23" s="17"/>
      <c r="B23" s="61" t="str">
        <f>Programa!B23</f>
        <v>Investigación Documental del contenido de las asignaturas</v>
      </c>
      <c r="C23" s="61"/>
      <c r="D23" s="62" t="str">
        <f>Programa!G23</f>
        <v>25/08/2025-07/01/2026</v>
      </c>
      <c r="E23" s="62"/>
      <c r="F23" s="62"/>
      <c r="G23" s="61"/>
      <c r="H23" s="61"/>
      <c r="I23" s="10"/>
      <c r="J23" s="17"/>
    </row>
    <row r="24" spans="1:10" s="6" customFormat="1" x14ac:dyDescent="0.2">
      <c r="A24" s="17"/>
      <c r="B24" s="61" t="str">
        <f>Programa!B24</f>
        <v>Proceso de evalución de los trabajos de los alumnos.</v>
      </c>
      <c r="C24" s="61"/>
      <c r="D24" s="62" t="str">
        <f>Programa!G24</f>
        <v>25/08/2025-07/01/2026</v>
      </c>
      <c r="E24" s="62"/>
      <c r="F24" s="62"/>
      <c r="G24" s="61"/>
      <c r="H24" s="61"/>
      <c r="I24" s="10"/>
      <c r="J24" s="17"/>
    </row>
    <row r="25" spans="1:10" s="6" customFormat="1" x14ac:dyDescent="0.2">
      <c r="A25" s="17"/>
      <c r="B25" s="61" t="str">
        <f>Programa!B25</f>
        <v>Preparación de material didáctico para aula.</v>
      </c>
      <c r="C25" s="61"/>
      <c r="D25" s="62" t="str">
        <f>Programa!G25</f>
        <v>25/08/2025-07/01/2026</v>
      </c>
      <c r="E25" s="62"/>
      <c r="F25" s="62"/>
      <c r="G25" s="61"/>
      <c r="H25" s="61"/>
      <c r="I25" s="10"/>
      <c r="J25" s="17"/>
    </row>
    <row r="26" spans="1:10" s="6" customFormat="1" x14ac:dyDescent="0.2">
      <c r="A26" s="17"/>
      <c r="B26" s="61" t="str">
        <f>Programa!B26</f>
        <v>Preparación de material didáctico para plataforma Classroom</v>
      </c>
      <c r="C26" s="61"/>
      <c r="D26" s="62" t="str">
        <f>Programa!G26</f>
        <v>25/08/2025-07/01/2026</v>
      </c>
      <c r="E26" s="62"/>
      <c r="F26" s="62"/>
      <c r="G26" s="61"/>
      <c r="H26" s="61"/>
      <c r="I26" s="10"/>
      <c r="J26" s="17"/>
    </row>
    <row r="27" spans="1:10" s="6" customFormat="1" x14ac:dyDescent="0.2">
      <c r="A27" s="17"/>
      <c r="B27" s="61" t="str">
        <f>Programa!B27</f>
        <v>Elaboración de reportes administrativos de las actividades</v>
      </c>
      <c r="C27" s="61"/>
      <c r="D27" s="62" t="str">
        <f>Programa!G27</f>
        <v>25/08/2025-07/01/2026</v>
      </c>
      <c r="E27" s="62"/>
      <c r="F27" s="62"/>
      <c r="G27" s="61"/>
      <c r="H27" s="61"/>
      <c r="I27" s="10"/>
      <c r="J27" s="17"/>
    </row>
    <row r="28" spans="1:10" s="6" customFormat="1" x14ac:dyDescent="0.2">
      <c r="A28" s="17"/>
      <c r="B28" s="61" t="e">
        <f>Programa!#REF!</f>
        <v>#REF!</v>
      </c>
      <c r="C28" s="61"/>
      <c r="D28" s="62" t="e">
        <f>Programa!#REF!</f>
        <v>#REF!</v>
      </c>
      <c r="E28" s="62"/>
      <c r="F28" s="62"/>
      <c r="G28" s="61"/>
      <c r="H28" s="61"/>
      <c r="I28" s="10"/>
      <c r="J28" s="17"/>
    </row>
    <row r="29" spans="1:10" s="6" customFormat="1" x14ac:dyDescent="0.2">
      <c r="A29" s="17"/>
      <c r="B29" s="61" t="e">
        <f>Programa!#REF!</f>
        <v>#REF!</v>
      </c>
      <c r="C29" s="61"/>
      <c r="D29" s="62" t="e">
        <f>Programa!#REF!</f>
        <v>#REF!</v>
      </c>
      <c r="E29" s="62"/>
      <c r="F29" s="62"/>
      <c r="G29" s="61"/>
      <c r="H29" s="61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0" t="s">
        <v>10</v>
      </c>
      <c r="C31" s="30"/>
      <c r="D31" s="30"/>
      <c r="E31" s="30"/>
      <c r="F31" s="30"/>
      <c r="G31" s="30"/>
      <c r="H31" s="30"/>
      <c r="I31" s="30"/>
      <c r="J31" s="17"/>
    </row>
    <row r="32" spans="1:10" s="6" customFormat="1" ht="41.25" customHeight="1" x14ac:dyDescent="0.2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5" t="str">
        <f>Programa!D32</f>
        <v>GERMAN VENTURA TENORIO</v>
      </c>
      <c r="E34" s="45"/>
      <c r="F34" s="45"/>
      <c r="H34" s="45" t="e">
        <f>Programa!#REF!</f>
        <v>#REF!</v>
      </c>
      <c r="I34" s="45"/>
      <c r="J34" s="16"/>
    </row>
    <row r="35" spans="1:10" ht="28.5" customHeight="1" x14ac:dyDescent="0.2">
      <c r="A35" s="16"/>
      <c r="B35" s="9" t="str">
        <f>C7</f>
        <v>INDRA DE LA O ORTIZ</v>
      </c>
      <c r="D35" s="60" t="s">
        <v>19</v>
      </c>
      <c r="E35" s="60"/>
      <c r="F35" s="60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9" t="s">
        <v>20</v>
      </c>
      <c r="C37" s="29"/>
      <c r="D37" s="29"/>
      <c r="E37" s="29"/>
      <c r="F37" s="29"/>
      <c r="G37" s="29"/>
      <c r="H37" s="29"/>
      <c r="I37" s="29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43" t="s">
        <v>21</v>
      </c>
      <c r="C2" s="44"/>
      <c r="D2" s="44"/>
      <c r="E2" s="44"/>
      <c r="F2" s="44"/>
      <c r="G2" s="44"/>
      <c r="H2" s="44"/>
      <c r="I2" s="44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9" t="s">
        <v>0</v>
      </c>
      <c r="C4" s="49"/>
      <c r="D4" s="49"/>
      <c r="E4" s="49"/>
      <c r="F4" s="49"/>
      <c r="G4" s="49"/>
      <c r="H4" s="49"/>
      <c r="I4" s="49"/>
      <c r="J4" s="16"/>
    </row>
    <row r="5" spans="1:10" x14ac:dyDescent="0.2">
      <c r="A5" s="16"/>
      <c r="B5" s="50" t="s">
        <v>1</v>
      </c>
      <c r="C5" s="50"/>
      <c r="D5" s="50"/>
      <c r="E5" s="33" t="str">
        <f>Programa!E5</f>
        <v>CIENCIAS BÁSICAS</v>
      </c>
      <c r="F5" s="33"/>
      <c r="G5" s="33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5" t="str">
        <f>Programa!C7</f>
        <v>INDRA DE LA O ORTIZ</v>
      </c>
      <c r="D7" s="45"/>
      <c r="E7" s="45"/>
      <c r="F7" s="45"/>
      <c r="G7" s="45"/>
      <c r="H7" s="45"/>
      <c r="I7" s="45"/>
      <c r="J7" s="16"/>
    </row>
    <row r="8" spans="1:10" x14ac:dyDescent="0.2">
      <c r="A8" s="16"/>
      <c r="B8" s="4" t="s">
        <v>14</v>
      </c>
      <c r="C8" s="45">
        <v>3</v>
      </c>
      <c r="D8" s="45"/>
      <c r="E8" s="8"/>
      <c r="G8" s="4" t="s">
        <v>3</v>
      </c>
      <c r="H8" s="65" t="e">
        <f>Programa!#REF!</f>
        <v>#REF!</v>
      </c>
      <c r="I8" s="65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5" t="str">
        <f>Programa!D10</f>
        <v>ACTUALIZACION DEL MANUAL (FUNDAMENTOS DE QUIMICA)</v>
      </c>
      <c r="D10" s="45"/>
      <c r="E10" s="45"/>
      <c r="F10" s="45"/>
      <c r="G10" s="45"/>
      <c r="H10" s="45"/>
      <c r="I10" s="45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0" t="s">
        <v>5</v>
      </c>
      <c r="C12" s="30"/>
      <c r="D12" s="30"/>
      <c r="E12" s="30"/>
      <c r="F12" s="30"/>
      <c r="G12" s="30"/>
      <c r="H12" s="30"/>
      <c r="I12" s="30"/>
      <c r="J12" s="17"/>
    </row>
    <row r="13" spans="1:10" s="6" customFormat="1" ht="25.5" customHeight="1" x14ac:dyDescent="0.2">
      <c r="A13" s="17"/>
      <c r="B13" s="54" t="str">
        <f>Programa!B13</f>
        <v>Realizar actividades que complementen la labor docente que garanticen la calidad en el proceso de enseñanza-aprendizaje.</v>
      </c>
      <c r="C13" s="54"/>
      <c r="D13" s="54"/>
      <c r="E13" s="54"/>
      <c r="F13" s="54"/>
      <c r="G13" s="54"/>
      <c r="H13" s="54"/>
      <c r="I13" s="54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0" t="s">
        <v>6</v>
      </c>
      <c r="C15" s="30"/>
      <c r="D15" s="30"/>
      <c r="E15" s="30"/>
      <c r="F15" s="30"/>
      <c r="G15" s="30"/>
      <c r="H15" s="30"/>
      <c r="I15" s="30"/>
      <c r="J15" s="17"/>
    </row>
    <row r="16" spans="1:10" s="6" customFormat="1" ht="25.5" customHeight="1" x14ac:dyDescent="0.2">
      <c r="A16" s="17"/>
      <c r="B16" s="54" t="str">
        <f>Programa!B16</f>
        <v>3 Reportes parciales del SGI
1 Reporte Final del SGI
3 Instrumentaciones ( de acuerdo a la cantidad de materias)
3 Reportes de Proyectos Individuales</v>
      </c>
      <c r="C16" s="54"/>
      <c r="D16" s="54"/>
      <c r="E16" s="54"/>
      <c r="F16" s="54"/>
      <c r="G16" s="54"/>
      <c r="H16" s="54"/>
      <c r="I16" s="54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0" t="s">
        <v>8</v>
      </c>
      <c r="C18" s="30"/>
      <c r="D18" s="30"/>
      <c r="E18" s="30"/>
      <c r="F18" s="30"/>
      <c r="G18" s="30"/>
      <c r="H18" s="30"/>
      <c r="I18" s="30"/>
      <c r="J18" s="17"/>
    </row>
    <row r="19" spans="1:10" s="6" customFormat="1" ht="26.25" customHeight="1" x14ac:dyDescent="0.2">
      <c r="A19" s="17"/>
      <c r="B19" s="32" t="s">
        <v>15</v>
      </c>
      <c r="C19" s="32"/>
      <c r="D19" s="57" t="s">
        <v>16</v>
      </c>
      <c r="E19" s="57"/>
      <c r="F19" s="57"/>
      <c r="G19" s="32" t="s">
        <v>17</v>
      </c>
      <c r="H19" s="32"/>
      <c r="I19" s="19" t="s">
        <v>18</v>
      </c>
      <c r="J19" s="17"/>
    </row>
    <row r="20" spans="1:10" s="6" customFormat="1" x14ac:dyDescent="0.2">
      <c r="A20" s="17"/>
      <c r="B20" s="61" t="str">
        <f>Programa!B20</f>
        <v xml:space="preserve">Elaborar instrumerntaciones didacticas </v>
      </c>
      <c r="C20" s="61"/>
      <c r="D20" s="62" t="str">
        <f>Programa!G20</f>
        <v>25/08/2025-07/01/2026</v>
      </c>
      <c r="E20" s="62"/>
      <c r="F20" s="62"/>
      <c r="G20" s="61"/>
      <c r="H20" s="61"/>
      <c r="I20" s="10"/>
      <c r="J20" s="17"/>
    </row>
    <row r="21" spans="1:10" s="6" customFormat="1" x14ac:dyDescent="0.2">
      <c r="A21" s="17"/>
      <c r="B21" s="61" t="str">
        <f>Programa!B21</f>
        <v>Preparación de clases de materias de acuerdo al horario de clases asignado en este semestre.</v>
      </c>
      <c r="C21" s="61"/>
      <c r="D21" s="62" t="str">
        <f>Programa!G21</f>
        <v>25/08/2025-07/01/2026</v>
      </c>
      <c r="E21" s="62"/>
      <c r="F21" s="62"/>
      <c r="G21" s="61"/>
      <c r="H21" s="61"/>
      <c r="I21" s="10"/>
      <c r="J21" s="17"/>
    </row>
    <row r="22" spans="1:10" s="6" customFormat="1" x14ac:dyDescent="0.2">
      <c r="A22" s="17"/>
      <c r="B22" s="61" t="str">
        <f>Programa!B22</f>
        <v>Elaboración, aplicación y calificación de exámenes</v>
      </c>
      <c r="C22" s="61"/>
      <c r="D22" s="62" t="str">
        <f>Programa!G22</f>
        <v>25/08/2025-07/01/2026</v>
      </c>
      <c r="E22" s="62"/>
      <c r="F22" s="62"/>
      <c r="G22" s="61"/>
      <c r="H22" s="61"/>
      <c r="I22" s="10"/>
      <c r="J22" s="17"/>
    </row>
    <row r="23" spans="1:10" s="6" customFormat="1" x14ac:dyDescent="0.2">
      <c r="A23" s="17"/>
      <c r="B23" s="61" t="str">
        <f>Programa!B23</f>
        <v>Investigación Documental del contenido de las asignaturas</v>
      </c>
      <c r="C23" s="61"/>
      <c r="D23" s="62" t="str">
        <f>Programa!G23</f>
        <v>25/08/2025-07/01/2026</v>
      </c>
      <c r="E23" s="62"/>
      <c r="F23" s="62"/>
      <c r="G23" s="61"/>
      <c r="H23" s="61"/>
      <c r="I23" s="10"/>
      <c r="J23" s="17"/>
    </row>
    <row r="24" spans="1:10" s="6" customFormat="1" x14ac:dyDescent="0.2">
      <c r="A24" s="17"/>
      <c r="B24" s="61" t="str">
        <f>Programa!B24</f>
        <v>Proceso de evalución de los trabajos de los alumnos.</v>
      </c>
      <c r="C24" s="61"/>
      <c r="D24" s="62" t="str">
        <f>Programa!G24</f>
        <v>25/08/2025-07/01/2026</v>
      </c>
      <c r="E24" s="62"/>
      <c r="F24" s="62"/>
      <c r="G24" s="61"/>
      <c r="H24" s="61"/>
      <c r="I24" s="10"/>
      <c r="J24" s="17"/>
    </row>
    <row r="25" spans="1:10" s="6" customFormat="1" x14ac:dyDescent="0.2">
      <c r="A25" s="17"/>
      <c r="B25" s="61" t="str">
        <f>Programa!B25</f>
        <v>Preparación de material didáctico para aula.</v>
      </c>
      <c r="C25" s="61"/>
      <c r="D25" s="62" t="str">
        <f>Programa!G25</f>
        <v>25/08/2025-07/01/2026</v>
      </c>
      <c r="E25" s="62"/>
      <c r="F25" s="62"/>
      <c r="G25" s="61"/>
      <c r="H25" s="61"/>
      <c r="I25" s="10"/>
      <c r="J25" s="17"/>
    </row>
    <row r="26" spans="1:10" s="6" customFormat="1" x14ac:dyDescent="0.2">
      <c r="A26" s="17"/>
      <c r="B26" s="61" t="str">
        <f>Programa!B26</f>
        <v>Preparación de material didáctico para plataforma Classroom</v>
      </c>
      <c r="C26" s="61"/>
      <c r="D26" s="62" t="str">
        <f>Programa!G26</f>
        <v>25/08/2025-07/01/2026</v>
      </c>
      <c r="E26" s="62"/>
      <c r="F26" s="62"/>
      <c r="G26" s="61"/>
      <c r="H26" s="61"/>
      <c r="I26" s="10"/>
      <c r="J26" s="17"/>
    </row>
    <row r="27" spans="1:10" s="6" customFormat="1" x14ac:dyDescent="0.2">
      <c r="A27" s="17"/>
      <c r="B27" s="61" t="str">
        <f>Programa!B27</f>
        <v>Elaboración de reportes administrativos de las actividades</v>
      </c>
      <c r="C27" s="61"/>
      <c r="D27" s="62" t="str">
        <f>Programa!G27</f>
        <v>25/08/2025-07/01/2026</v>
      </c>
      <c r="E27" s="62"/>
      <c r="F27" s="62"/>
      <c r="G27" s="61"/>
      <c r="H27" s="61"/>
      <c r="I27" s="10"/>
      <c r="J27" s="17"/>
    </row>
    <row r="28" spans="1:10" s="6" customFormat="1" x14ac:dyDescent="0.2">
      <c r="A28" s="17"/>
      <c r="B28" s="61" t="e">
        <f>Programa!#REF!</f>
        <v>#REF!</v>
      </c>
      <c r="C28" s="61"/>
      <c r="D28" s="62" t="e">
        <f>Programa!#REF!</f>
        <v>#REF!</v>
      </c>
      <c r="E28" s="62"/>
      <c r="F28" s="62"/>
      <c r="G28" s="61"/>
      <c r="H28" s="61"/>
      <c r="I28" s="10"/>
      <c r="J28" s="17"/>
    </row>
    <row r="29" spans="1:10" s="6" customFormat="1" x14ac:dyDescent="0.2">
      <c r="A29" s="17"/>
      <c r="B29" s="61" t="e">
        <f>Programa!#REF!</f>
        <v>#REF!</v>
      </c>
      <c r="C29" s="61"/>
      <c r="D29" s="62" t="e">
        <f>Programa!#REF!</f>
        <v>#REF!</v>
      </c>
      <c r="E29" s="62"/>
      <c r="F29" s="62"/>
      <c r="G29" s="61"/>
      <c r="H29" s="61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0" t="s">
        <v>10</v>
      </c>
      <c r="C31" s="30"/>
      <c r="D31" s="30"/>
      <c r="E31" s="30"/>
      <c r="F31" s="30"/>
      <c r="G31" s="30"/>
      <c r="H31" s="30"/>
      <c r="I31" s="30"/>
      <c r="J31" s="17"/>
    </row>
    <row r="32" spans="1:10" s="6" customFormat="1" ht="41.25" customHeight="1" x14ac:dyDescent="0.2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5" t="str">
        <f>Programa!D32</f>
        <v>GERMAN VENTURA TENORIO</v>
      </c>
      <c r="E34" s="45"/>
      <c r="F34" s="45"/>
      <c r="H34" s="45" t="e">
        <f>Programa!#REF!</f>
        <v>#REF!</v>
      </c>
      <c r="I34" s="45"/>
      <c r="J34" s="16"/>
    </row>
    <row r="35" spans="1:10" ht="28.5" customHeight="1" x14ac:dyDescent="0.2">
      <c r="A35" s="16"/>
      <c r="B35" s="9" t="str">
        <f>C7</f>
        <v>INDRA DE LA O ORTIZ</v>
      </c>
      <c r="D35" s="60" t="s">
        <v>19</v>
      </c>
      <c r="E35" s="60"/>
      <c r="F35" s="60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9" t="s">
        <v>20</v>
      </c>
      <c r="C37" s="29"/>
      <c r="D37" s="29"/>
      <c r="E37" s="29"/>
      <c r="F37" s="29"/>
      <c r="G37" s="29"/>
      <c r="H37" s="29"/>
      <c r="I37" s="29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INDRA DE LA O ORTIZ</cp:lastModifiedBy>
  <cp:revision/>
  <cp:lastPrinted>2025-07-02T21:52:58Z</cp:lastPrinted>
  <dcterms:created xsi:type="dcterms:W3CDTF">2022-07-23T13:46:58Z</dcterms:created>
  <dcterms:modified xsi:type="dcterms:W3CDTF">2025-10-13T20:00:17Z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