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27E74003-9024-4D9A-912A-70ED2AE1602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B25" i="8"/>
  <c r="B24" i="8"/>
  <c r="B23" i="8"/>
  <c r="B22" i="8"/>
  <c r="B21" i="8"/>
  <c r="C10" i="7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<sst xmlns="http://schemas.openxmlformats.org/spreadsheetml/2006/main" count="116" uniqueCount="43">
  <si>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</si>
  <si>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</si>
  <si>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</si>
  <si>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</si>
  <si>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</si>
  <si>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</si>
  <si>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</si>
  <si>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</si>
  <si>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</si>
  <si>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</si>
  <si>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</si>
  <si>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</si>
  <si>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</si>
  <si>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</si>
  <si>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</si>
  <si>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</si>
  <si>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</si>
  <si>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</si>
  <si>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</si>
  <si>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</si>
  <si>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</si>
  <si>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</si>
  <si>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</si>
  <si>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</si>
  <si>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</si>
  <si>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</si>
  <si>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</si>
  <si>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</si>
  <si>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</si>
  <si>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</si>
  <si>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</si>
  <si>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</si>
  <si>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</si>
  <si>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>APOYO A LA DOCENCIA (Células de producción)</t>
  </si>
  <si>
    <t>Desarrollar recursos educativos que involucran contenidos temáticas del programa de Química</t>
  </si>
  <si>
    <t xml:space="preserve">ELABORACIÓN DE AL MENOS 1 MATERIAL DIDÁCTICO POR UNIDAD DEL CURSO DE QUÍMICA </t>
  </si>
  <si>
    <t>Selección de los temas de la unidad de Teoría Cuática y Estructura Atómica, Tabla Periódica, Enlaces Químicos y Reacciones Químicas</t>
  </si>
  <si>
    <t>Planificación del diseño, Análisis de la información ha utilizar, Búsqueda y consulta de fuentes secundarias, Organización de la secuenciación modular y temas seleccionados</t>
  </si>
  <si>
    <t>Diseño de material didactico relacionado con el contenido temático  a traves de la aplicación de Power Point y de plataforma Classrom</t>
  </si>
  <si>
    <t>Análisis del contenido temático de Química y Fundamentos de Química</t>
  </si>
  <si>
    <t>Selección de los temas de la unidad de Nomenclatura de compuestos inorgánicos e inorgánicos</t>
  </si>
  <si>
    <t>Evaluación del material didactico relacionado con el contenido temático en aula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</si>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</sst>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B28" sqref="B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3" t="s">
        <v>21</v>
      </c>
      <c r="C2" s="34"/>
      <c r="D2" s="34"/>
      <c r="E2" s="34"/>
      <c r="F2" s="34"/>
      <c r="G2" s="34"/>
      <c r="H2" s="3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28</v>
      </c>
      <c r="C5" s="46"/>
      <c r="D5" s="46"/>
      <c r="E5" s="28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1" t="s">
        <v>26</v>
      </c>
      <c r="D7" s="41"/>
      <c r="E7" s="41"/>
      <c r="F7" s="41"/>
      <c r="G7" s="41"/>
      <c r="H7" s="41"/>
      <c r="I7" s="16"/>
    </row>
    <row r="8" spans="1:16" ht="15" x14ac:dyDescent="0.25">
      <c r="A8" s="16"/>
      <c r="B8"/>
      <c r="C8"/>
      <c r="D8"/>
      <c r="F8" s="4" t="s">
        <v>3</v>
      </c>
      <c r="G8" s="47" t="s">
        <v>22</v>
      </c>
      <c r="H8" s="47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1" t="s">
        <v>33</v>
      </c>
      <c r="D10" s="41"/>
      <c r="E10" s="41"/>
      <c r="F10" s="41"/>
      <c r="G10" s="41"/>
      <c r="H10" s="41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17"/>
    </row>
    <row r="13" spans="1:16" s="6" customFormat="1" ht="25.5" customHeight="1" x14ac:dyDescent="0.2">
      <c r="A13" s="17"/>
      <c r="B13" s="42" t="s">
        <v>34</v>
      </c>
      <c r="C13" s="43"/>
      <c r="D13" s="43"/>
      <c r="E13" s="43"/>
      <c r="F13" s="43"/>
      <c r="G13" s="43"/>
      <c r="H13" s="44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17"/>
    </row>
    <row r="16" spans="1:16" s="6" customFormat="1" ht="25.5" customHeight="1" x14ac:dyDescent="0.2">
      <c r="A16" s="17"/>
      <c r="B16" s="55" t="s">
        <v>35</v>
      </c>
      <c r="C16" s="56"/>
      <c r="D16" s="56"/>
      <c r="E16" s="56"/>
      <c r="F16" s="56"/>
      <c r="G16" s="56"/>
      <c r="H16" s="57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2" t="s">
        <v>7</v>
      </c>
      <c r="C18" s="32"/>
      <c r="D18" s="32"/>
      <c r="E18" s="32"/>
      <c r="F18" s="32"/>
      <c r="G18" s="32"/>
      <c r="H18" s="32"/>
      <c r="I18" s="17"/>
    </row>
    <row r="19" spans="1:9" s="6" customFormat="1" x14ac:dyDescent="0.2">
      <c r="A19" s="17"/>
      <c r="B19" s="52" t="s">
        <v>8</v>
      </c>
      <c r="C19" s="53"/>
      <c r="D19" s="53"/>
      <c r="E19" s="53"/>
      <c r="F19" s="53"/>
      <c r="G19" s="54"/>
      <c r="H19" s="20" t="s">
        <v>9</v>
      </c>
      <c r="I19" s="17"/>
    </row>
    <row r="20" spans="1:9" s="6" customFormat="1" ht="25.5" customHeight="1" x14ac:dyDescent="0.2">
      <c r="A20" s="17"/>
      <c r="B20" s="35" t="s">
        <v>39</v>
      </c>
      <c r="C20" s="36"/>
      <c r="D20" s="36"/>
      <c r="E20" s="36"/>
      <c r="F20" s="36"/>
      <c r="G20" s="37"/>
      <c r="H20" s="21" t="s">
        <v>25</v>
      </c>
      <c r="I20" s="17"/>
    </row>
    <row r="21" spans="1:9" s="6" customFormat="1" ht="21" customHeight="1" x14ac:dyDescent="0.2">
      <c r="A21" s="17"/>
      <c r="B21" s="35" t="s">
        <v>36</v>
      </c>
      <c r="C21" s="36"/>
      <c r="D21" s="36"/>
      <c r="E21" s="36"/>
      <c r="F21" s="36"/>
      <c r="G21" s="37"/>
      <c r="H21" s="21" t="s">
        <v>25</v>
      </c>
      <c r="I21" s="17"/>
    </row>
    <row r="22" spans="1:9" s="6" customFormat="1" ht="21" customHeight="1" x14ac:dyDescent="0.2">
      <c r="A22" s="17"/>
      <c r="B22" s="35" t="s">
        <v>40</v>
      </c>
      <c r="C22" s="36"/>
      <c r="D22" s="36"/>
      <c r="E22" s="36"/>
      <c r="F22" s="36"/>
      <c r="G22" s="37"/>
      <c r="H22" s="21"/>
      <c r="I22" s="17"/>
    </row>
    <row r="23" spans="1:9" s="6" customFormat="1" ht="21" customHeight="1" x14ac:dyDescent="0.2">
      <c r="A23" s="17"/>
      <c r="B23" s="35" t="s">
        <v>37</v>
      </c>
      <c r="C23" s="36"/>
      <c r="D23" s="36"/>
      <c r="E23" s="36"/>
      <c r="F23" s="36"/>
      <c r="G23" s="37"/>
      <c r="H23" s="21" t="s">
        <v>25</v>
      </c>
      <c r="I23" s="17"/>
    </row>
    <row r="24" spans="1:9" s="6" customFormat="1" ht="33" customHeight="1" x14ac:dyDescent="0.2">
      <c r="A24" s="17"/>
      <c r="B24" s="35" t="s">
        <v>37</v>
      </c>
      <c r="C24" s="36"/>
      <c r="D24" s="36"/>
      <c r="E24" s="36"/>
      <c r="F24" s="36"/>
      <c r="G24" s="37"/>
      <c r="H24" s="21" t="s">
        <v>25</v>
      </c>
      <c r="I24" s="17"/>
    </row>
    <row r="25" spans="1:9" s="6" customFormat="1" ht="30" customHeight="1" x14ac:dyDescent="0.2">
      <c r="A25" s="17"/>
      <c r="B25" s="35" t="s">
        <v>38</v>
      </c>
      <c r="C25" s="36"/>
      <c r="D25" s="36"/>
      <c r="E25" s="36"/>
      <c r="F25" s="36"/>
      <c r="G25" s="37"/>
      <c r="H25" s="21" t="s">
        <v>25</v>
      </c>
      <c r="I25" s="17"/>
    </row>
    <row r="26" spans="1:9" s="6" customFormat="1" ht="12.75" customHeight="1" x14ac:dyDescent="0.2">
      <c r="A26" s="17"/>
      <c r="B26" s="35" t="s">
        <v>41</v>
      </c>
      <c r="C26" s="36"/>
      <c r="D26" s="36"/>
      <c r="E26" s="36"/>
      <c r="F26" s="36"/>
      <c r="G26" s="37"/>
      <c r="H26" s="21"/>
      <c r="I26" s="17"/>
    </row>
    <row r="27" spans="1:9" s="6" customFormat="1" ht="12.75" customHeight="1" x14ac:dyDescent="0.2">
      <c r="A27" s="17"/>
      <c r="B27" s="23"/>
      <c r="C27" s="24"/>
      <c r="D27" s="24"/>
      <c r="E27" s="24"/>
      <c r="F27" s="24"/>
      <c r="G27" s="25"/>
      <c r="H27" s="21"/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38"/>
      <c r="C30" s="39"/>
      <c r="D30" s="39"/>
      <c r="E30" s="39"/>
      <c r="F30" s="39"/>
      <c r="G30" s="40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0" t="s">
        <v>10</v>
      </c>
      <c r="C32" s="30"/>
      <c r="D32" s="30"/>
      <c r="E32" s="30"/>
      <c r="F32" s="30"/>
      <c r="G32" s="30"/>
      <c r="H32" s="30"/>
      <c r="I32" s="17"/>
    </row>
    <row r="33" spans="1:9" s="6" customFormat="1" ht="46.5" customHeight="1" x14ac:dyDescent="0.2">
      <c r="A33" s="17"/>
      <c r="B33" s="31"/>
      <c r="C33" s="31"/>
      <c r="D33" s="31"/>
      <c r="E33" s="31"/>
      <c r="F33" s="31"/>
      <c r="G33" s="31"/>
      <c r="H33" s="31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48" t="s">
        <v>29</v>
      </c>
      <c r="E36" s="48"/>
      <c r="F36"/>
      <c r="G36" s="50" t="s">
        <v>30</v>
      </c>
      <c r="H36" s="50"/>
      <c r="I36" s="16"/>
    </row>
    <row r="37" spans="1:9" ht="28.5" customHeight="1" x14ac:dyDescent="0.2">
      <c r="A37" s="16"/>
      <c r="B37" s="9" t="s">
        <v>11</v>
      </c>
      <c r="D37" s="49" t="s">
        <v>23</v>
      </c>
      <c r="E37" s="49"/>
      <c r="G37" s="51" t="s">
        <v>12</v>
      </c>
      <c r="H37" s="51"/>
      <c r="I37" s="16"/>
    </row>
    <row r="38" spans="1:9" x14ac:dyDescent="0.2">
      <c r="A38" s="16"/>
      <c r="I38" s="16"/>
    </row>
    <row r="39" spans="1:9" x14ac:dyDescent="0.2">
      <c r="A39" s="16"/>
      <c r="B39" s="29" t="s">
        <v>13</v>
      </c>
      <c r="C39" s="29"/>
      <c r="D39" s="29"/>
      <c r="E39" s="29"/>
      <c r="F39" s="29"/>
      <c r="G39" s="29"/>
      <c r="H39" s="29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7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15:H15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C7:H7"/>
    <mergeCell ref="C10:H10"/>
    <mergeCell ref="B12:H12"/>
    <mergeCell ref="B13:H13"/>
    <mergeCell ref="B4:H4"/>
    <mergeCell ref="B5:D5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24" zoomScale="136" zoomScaleNormal="205" zoomScaleSheetLayoutView="136" workbookViewId="0">
      <selection activeCell="I32" sqref="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3" t="s">
        <v>20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68" t="str">
        <f>Programa!E5</f>
        <v>DE CIENCIAS BASICAS</v>
      </c>
      <c r="F5" s="68"/>
      <c r="G5" s="6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>INDRA DE LA O ORTIZ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1</v>
      </c>
      <c r="D8" s="41"/>
      <c r="E8" s="8"/>
      <c r="G8" s="4" t="s">
        <v>3</v>
      </c>
      <c r="H8" s="47" t="str">
        <f>Programa!G8</f>
        <v>AGOSTO-DICIEMBRE-2025</v>
      </c>
      <c r="I8" s="4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1" t="str">
        <f>Programa!C10</f>
        <v>APOYO A LA DOCENCIA (Células de producción)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70" t="str">
        <f>Programa!B13</f>
        <v>Desarrollar recursos educativos que involucran contenidos temáticas del programa de Química</v>
      </c>
      <c r="C13" s="70"/>
      <c r="D13" s="70"/>
      <c r="E13" s="70"/>
      <c r="F13" s="70"/>
      <c r="G13" s="70"/>
      <c r="H13" s="70"/>
      <c r="I13" s="7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70" t="str">
        <f>Programa!B16</f>
        <v xml:space="preserve">ELABORACIÓN DE AL MENOS 1 MATERIAL DIDÁCTICO POR UNIDAD DEL CURSO DE QUÍMICA </v>
      </c>
      <c r="C16" s="70"/>
      <c r="D16" s="70"/>
      <c r="E16" s="70"/>
      <c r="F16" s="70"/>
      <c r="G16" s="70"/>
      <c r="H16" s="70"/>
      <c r="I16" s="7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">
      <c r="A19" s="17"/>
      <c r="B19" s="32" t="s">
        <v>15</v>
      </c>
      <c r="C19" s="32"/>
      <c r="D19" s="67" t="s">
        <v>16</v>
      </c>
      <c r="E19" s="67"/>
      <c r="F19" s="67"/>
      <c r="G19" s="32" t="s">
        <v>17</v>
      </c>
      <c r="H19" s="32"/>
      <c r="I19" s="19" t="s">
        <v>18</v>
      </c>
      <c r="J19" s="17"/>
    </row>
    <row r="20" spans="1:10" s="6" customFormat="1" ht="33" customHeight="1" x14ac:dyDescent="0.2">
      <c r="A20" s="17"/>
      <c r="B20" s="65" t="str">
        <f>Programa!B20</f>
        <v>Análisis del contenido temático de Química y Fundamentos de Química</v>
      </c>
      <c r="C20" s="66"/>
      <c r="D20" s="69" t="s">
        <v>24</v>
      </c>
      <c r="E20" s="69"/>
      <c r="F20" s="69"/>
      <c r="G20" s="58" t="s">
        <v>32</v>
      </c>
      <c r="H20" s="58"/>
      <c r="I20" s="22">
        <v>0.33</v>
      </c>
      <c r="J20" s="17"/>
    </row>
    <row r="21" spans="1:10" s="6" customFormat="1" ht="33" customHeight="1" x14ac:dyDescent="0.2">
      <c r="A21" s="17"/>
      <c r="B21" s="65" t="str">
        <f>Programa!B21</f>
        <v>Selección de los temas de la unidad de Teoría Cuática y Estructura Atómica, Tabla Periódica, Enlaces Químicos y Reacciones Químicas</v>
      </c>
      <c r="C21" s="66"/>
      <c r="D21" s="59" t="s">
        <v>24</v>
      </c>
      <c r="E21" s="60"/>
      <c r="F21" s="61"/>
      <c r="G21" s="58" t="s">
        <v>32</v>
      </c>
      <c r="H21" s="58"/>
      <c r="I21" s="22">
        <v>0.33</v>
      </c>
      <c r="J21" s="17"/>
    </row>
    <row r="22" spans="1:10" s="6" customFormat="1" ht="42" customHeight="1" x14ac:dyDescent="0.2">
      <c r="A22" s="17"/>
      <c r="B22" s="65" t="str">
        <f>Programa!B23</f>
        <v>Planificación del diseño, Análisis de la información ha utilizar, Búsqueda y consulta de fuentes secundarias, Organización de la secuenciación modular y temas seleccionados</v>
      </c>
      <c r="C22" s="66"/>
      <c r="D22" s="59" t="s">
        <v>24</v>
      </c>
      <c r="E22" s="60"/>
      <c r="F22" s="61"/>
      <c r="G22" s="58" t="s">
        <v>32</v>
      </c>
      <c r="H22" s="58"/>
      <c r="I22" s="22">
        <v>0.33</v>
      </c>
      <c r="J22" s="17"/>
    </row>
    <row r="23" spans="1:10" s="6" customFormat="1" ht="47.25" customHeight="1" x14ac:dyDescent="0.2">
      <c r="A23" s="17"/>
      <c r="B23" s="35" t="str">
        <f>Programa!B24</f>
        <v>Planificación del diseño, Análisis de la información ha utilizar, Búsqueda y consulta de fuentes secundarias, Organización de la secuenciación modular y temas seleccionados</v>
      </c>
      <c r="C23" s="36"/>
      <c r="D23" s="59" t="s">
        <v>24</v>
      </c>
      <c r="E23" s="60"/>
      <c r="F23" s="61"/>
      <c r="G23" s="58" t="s">
        <v>32</v>
      </c>
      <c r="H23" s="58"/>
      <c r="I23" s="22">
        <v>0.33</v>
      </c>
      <c r="J23" s="17"/>
    </row>
    <row r="24" spans="1:10" s="6" customFormat="1" ht="35.25" customHeight="1" x14ac:dyDescent="0.2">
      <c r="A24" s="17"/>
      <c r="B24" s="65" t="str">
        <f>Programa!B25</f>
        <v>Diseño de material didactico relacionado con el contenido temático  a traves de la aplicación de Power Point y de plataforma Classrom</v>
      </c>
      <c r="C24" s="66"/>
      <c r="D24" s="59" t="s">
        <v>24</v>
      </c>
      <c r="E24" s="60"/>
      <c r="F24" s="61"/>
      <c r="G24" s="58" t="s">
        <v>32</v>
      </c>
      <c r="H24" s="58"/>
      <c r="I24" s="22">
        <v>0.33</v>
      </c>
      <c r="J24" s="17"/>
    </row>
    <row r="25" spans="1:10" s="6" customFormat="1" x14ac:dyDescent="0.2">
      <c r="A25" s="17"/>
      <c r="B25" s="38"/>
      <c r="C25" s="40"/>
      <c r="D25" s="63"/>
      <c r="E25" s="63"/>
      <c r="F25" s="63"/>
      <c r="G25" s="64"/>
      <c r="H25" s="64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30" t="s">
        <v>10</v>
      </c>
      <c r="C27" s="30"/>
      <c r="D27" s="30"/>
      <c r="E27" s="30"/>
      <c r="F27" s="30"/>
      <c r="G27" s="30"/>
      <c r="H27" s="30"/>
      <c r="I27" s="30"/>
      <c r="J27" s="17"/>
    </row>
    <row r="28" spans="1:10" s="6" customFormat="1" ht="41.25" customHeight="1" x14ac:dyDescent="0.2">
      <c r="A28" s="17"/>
      <c r="B28" s="31"/>
      <c r="C28" s="31"/>
      <c r="D28" s="31"/>
      <c r="E28" s="31"/>
      <c r="F28" s="31"/>
      <c r="G28" s="31"/>
      <c r="H28" s="31"/>
      <c r="I28" s="31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48" t="str">
        <f>Programa!D36</f>
        <v>GERMAN VENTURA TENORIO</v>
      </c>
      <c r="E30" s="48"/>
      <c r="F30" s="48"/>
      <c r="H30" s="50" t="str">
        <f>Programa!G36</f>
        <v>OCTAVIO OBIL MARTINEZ</v>
      </c>
      <c r="I30" s="50"/>
      <c r="J30" s="16"/>
    </row>
    <row r="31" spans="1:10" ht="28.5" customHeight="1" x14ac:dyDescent="0.2">
      <c r="A31" s="16"/>
      <c r="B31" s="9" t="s">
        <v>31</v>
      </c>
      <c r="D31" s="62" t="s">
        <v>23</v>
      </c>
      <c r="E31" s="62"/>
      <c r="F31" s="62"/>
      <c r="H31" s="51" t="s">
        <v>12</v>
      </c>
      <c r="I31" s="51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29" t="s">
        <v>19</v>
      </c>
      <c r="C33" s="29"/>
      <c r="D33" s="29"/>
      <c r="E33" s="29"/>
      <c r="F33" s="29"/>
      <c r="G33" s="29"/>
      <c r="H33" s="29"/>
      <c r="I33" s="29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33:I33"/>
    <mergeCell ref="H30:I30"/>
    <mergeCell ref="B27:I27"/>
    <mergeCell ref="B28:I28"/>
    <mergeCell ref="D30:F30"/>
    <mergeCell ref="H31:I31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10" zoomScaleNormal="110" zoomScaleSheetLayoutView="205" workbookViewId="0">
      <selection activeCell="D20" sqref="D20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3" t="s">
        <v>20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74" t="str">
        <f>Programa!E5</f>
        <v>DE CIENCIAS BASICAS</v>
      </c>
      <c r="F5" s="74"/>
      <c r="G5" s="7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2</v>
      </c>
      <c r="D8" s="50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0" t="str">
        <f>Programa!C10</f>
        <v>APOYO A LA DOCENCIA (Células de producción)</v>
      </c>
      <c r="D10" s="50"/>
      <c r="E10" s="50"/>
      <c r="F10" s="50"/>
      <c r="G10" s="50"/>
      <c r="H10" s="50"/>
      <c r="I10" s="5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73" t="str">
        <f>Programa!B13</f>
        <v>Desarrollar recursos educativos que involucran contenidos temáticas del programa de Química</v>
      </c>
      <c r="C13" s="73"/>
      <c r="D13" s="73"/>
      <c r="E13" s="73"/>
      <c r="F13" s="73"/>
      <c r="G13" s="73"/>
      <c r="H13" s="73"/>
      <c r="I13" s="7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73" t="str">
        <f>Programa!B16</f>
        <v xml:space="preserve">ELABORACIÓN DE AL MENOS 1 MATERIAL DIDÁCTICO POR UNIDAD DEL CURSO DE QUÍMICA </v>
      </c>
      <c r="C16" s="73"/>
      <c r="D16" s="73"/>
      <c r="E16" s="73"/>
      <c r="F16" s="73"/>
      <c r="G16" s="73"/>
      <c r="H16" s="73"/>
      <c r="I16" s="7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2" t="s">
        <v>15</v>
      </c>
      <c r="C19" s="32"/>
      <c r="D19" s="67" t="s">
        <v>16</v>
      </c>
      <c r="E19" s="67"/>
      <c r="F19" s="67"/>
      <c r="G19" s="32" t="s">
        <v>17</v>
      </c>
      <c r="H19" s="32"/>
      <c r="I19" s="19" t="s">
        <v>18</v>
      </c>
      <c r="J19" s="17"/>
    </row>
    <row r="20" spans="1:10" s="6" customFormat="1" ht="32.25" customHeight="1" x14ac:dyDescent="0.2">
      <c r="A20" s="17"/>
      <c r="B20" s="73" t="str">
        <f>Programa!B20</f>
        <v>Análisis del contenido temático de Química y Fundamentos de Química</v>
      </c>
      <c r="C20" s="73"/>
      <c r="D20" s="76" t="s">
        <v>42</v>
      </c>
      <c r="E20" s="77"/>
      <c r="F20" s="78"/>
      <c r="G20" s="71" t="s">
        <v>32</v>
      </c>
      <c r="H20" s="71"/>
      <c r="I20" s="10">
        <v>0.6</v>
      </c>
      <c r="J20" s="17"/>
    </row>
    <row r="21" spans="1:10" s="6" customFormat="1" ht="51.75" customHeight="1" x14ac:dyDescent="0.2">
      <c r="A21" s="17"/>
      <c r="B21" s="73" t="str">
        <f>Programa!B21</f>
        <v>Selección de los temas de la unidad de Teoría Cuática y Estructura Atómica, Tabla Periódica, Enlaces Químicos y Reacciones Químicas</v>
      </c>
      <c r="C21" s="73"/>
      <c r="D21" s="76" t="s">
        <v>42</v>
      </c>
      <c r="E21" s="77"/>
      <c r="F21" s="78"/>
      <c r="G21" s="71" t="s">
        <v>32</v>
      </c>
      <c r="H21" s="71"/>
      <c r="I21" s="10">
        <v>0.6</v>
      </c>
      <c r="J21" s="17"/>
    </row>
    <row r="22" spans="1:10" s="6" customFormat="1" ht="42.75" customHeight="1" x14ac:dyDescent="0.2">
      <c r="A22" s="17"/>
      <c r="B22" s="73" t="str">
        <f>Programa!B22</f>
        <v>Selección de los temas de la unidad de Nomenclatura de compuestos inorgánicos e inorgánicos</v>
      </c>
      <c r="C22" s="73"/>
      <c r="D22" s="76" t="s">
        <v>42</v>
      </c>
      <c r="E22" s="77"/>
      <c r="F22" s="78"/>
      <c r="G22" s="71" t="s">
        <v>32</v>
      </c>
      <c r="H22" s="71"/>
      <c r="I22" s="10">
        <v>0.6</v>
      </c>
      <c r="J22" s="17"/>
    </row>
    <row r="23" spans="1:10" s="6" customFormat="1" ht="64.5" customHeight="1" x14ac:dyDescent="0.2">
      <c r="A23" s="17"/>
      <c r="B23" s="73" t="str">
        <f>Programa!B23</f>
        <v>Planificación del diseño, Análisis de la información ha utilizar, Búsqueda y consulta de fuentes secundarias, Organización de la secuenciación modular y temas seleccionados</v>
      </c>
      <c r="C23" s="73"/>
      <c r="D23" s="76" t="s">
        <v>42</v>
      </c>
      <c r="E23" s="77"/>
      <c r="F23" s="78"/>
      <c r="G23" s="71" t="s">
        <v>32</v>
      </c>
      <c r="H23" s="71"/>
      <c r="I23" s="10">
        <v>0.6</v>
      </c>
      <c r="J23" s="17"/>
    </row>
    <row r="24" spans="1:10" s="6" customFormat="1" ht="65.25" customHeight="1" x14ac:dyDescent="0.2">
      <c r="A24" s="17"/>
      <c r="B24" s="73" t="str">
        <f>Programa!B24</f>
        <v>Planificación del diseño, Análisis de la información ha utilizar, Búsqueda y consulta de fuentes secundarias, Organización de la secuenciación modular y temas seleccionados</v>
      </c>
      <c r="C24" s="73"/>
      <c r="D24" s="76" t="s">
        <v>42</v>
      </c>
      <c r="E24" s="77"/>
      <c r="F24" s="78"/>
      <c r="G24" s="71" t="s">
        <v>32</v>
      </c>
      <c r="H24" s="71"/>
      <c r="I24" s="10">
        <v>0.6</v>
      </c>
      <c r="J24" s="17"/>
    </row>
    <row r="25" spans="1:10" s="6" customFormat="1" ht="59.25" customHeight="1" x14ac:dyDescent="0.2">
      <c r="A25" s="17"/>
      <c r="B25" s="73" t="str">
        <f>Programa!B25</f>
        <v>Diseño de material didactico relacionado con el contenido temático  a traves de la aplicación de Power Point y de plataforma Classrom</v>
      </c>
      <c r="C25" s="73"/>
      <c r="D25" s="76" t="s">
        <v>42</v>
      </c>
      <c r="E25" s="77"/>
      <c r="F25" s="78"/>
      <c r="G25" s="71" t="s">
        <v>32</v>
      </c>
      <c r="H25" s="71"/>
      <c r="I25" s="10">
        <v>0.6</v>
      </c>
      <c r="J25" s="17"/>
    </row>
    <row r="26" spans="1:10" s="6" customFormat="1" ht="41.25" customHeight="1" x14ac:dyDescent="0.2">
      <c r="A26" s="17"/>
      <c r="B26" s="73" t="str">
        <f>Programa!B26</f>
        <v>Evaluación del material didactico relacionado con el contenido temático en aula</v>
      </c>
      <c r="C26" s="73"/>
      <c r="D26" s="76" t="s">
        <v>42</v>
      </c>
      <c r="E26" s="77"/>
      <c r="F26" s="78"/>
      <c r="G26" s="71" t="s">
        <v>32</v>
      </c>
      <c r="H26" s="71"/>
      <c r="I26" s="10">
        <v>0.6</v>
      </c>
      <c r="J26" s="17"/>
    </row>
    <row r="27" spans="1:10" s="6" customFormat="1" x14ac:dyDescent="0.2">
      <c r="A27" s="17"/>
      <c r="B27" s="71"/>
      <c r="C27" s="71"/>
      <c r="D27" s="72"/>
      <c r="E27" s="72"/>
      <c r="F27" s="72"/>
      <c r="G27" s="71"/>
      <c r="H27" s="71"/>
      <c r="I27" s="10"/>
      <c r="J27" s="17"/>
    </row>
    <row r="28" spans="1:10" s="6" customFormat="1" x14ac:dyDescent="0.2">
      <c r="A28" s="17"/>
      <c r="B28" s="71"/>
      <c r="C28" s="71"/>
      <c r="D28" s="72"/>
      <c r="E28" s="72"/>
      <c r="F28" s="72"/>
      <c r="G28" s="71"/>
      <c r="H28" s="71"/>
      <c r="I28" s="10"/>
      <c r="J28" s="17"/>
    </row>
    <row r="29" spans="1:10" s="6" customFormat="1" x14ac:dyDescent="0.2">
      <c r="A29" s="17"/>
      <c r="B29" s="71"/>
      <c r="C29" s="71"/>
      <c r="D29" s="72"/>
      <c r="E29" s="72"/>
      <c r="F29" s="72"/>
      <c r="G29" s="71"/>
      <c r="H29" s="7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7" t="str">
        <f>C7</f>
        <v>INDRA DE LA O ORTIZ</v>
      </c>
      <c r="D34" s="48" t="str">
        <f>Programa!D36</f>
        <v>GERMAN VENTURA TENORIO</v>
      </c>
      <c r="E34" s="48"/>
      <c r="F34" s="48"/>
      <c r="H34" s="50" t="str">
        <f>Programa!G36</f>
        <v>OCTAVIO OBIL MARTINEZ</v>
      </c>
      <c r="I34" s="50"/>
      <c r="J34" s="16"/>
    </row>
    <row r="35" spans="1:10" ht="28.5" customHeight="1" x14ac:dyDescent="0.2">
      <c r="A35" s="16"/>
      <c r="B35" s="9" t="s">
        <v>31</v>
      </c>
      <c r="D35" s="62" t="s">
        <v>23</v>
      </c>
      <c r="E35" s="62"/>
      <c r="F35" s="6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9" t="s">
        <v>19</v>
      </c>
      <c r="C37" s="29"/>
      <c r="D37" s="29"/>
      <c r="E37" s="29"/>
      <c r="F37" s="29"/>
      <c r="G37" s="29"/>
      <c r="H37" s="29"/>
      <c r="I37" s="2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3" t="s">
        <v>20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74" t="str">
        <f>Programa!E5</f>
        <v>DE CIENCIAS BASICAS</v>
      </c>
      <c r="F5" s="74"/>
      <c r="G5" s="7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3</v>
      </c>
      <c r="D8" s="50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0" t="str">
        <f>Programa!C10</f>
        <v>APOYO A LA DOCENCIA (Células de producción)</v>
      </c>
      <c r="D10" s="50"/>
      <c r="E10" s="50"/>
      <c r="F10" s="50"/>
      <c r="G10" s="50"/>
      <c r="H10" s="50"/>
      <c r="I10" s="5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73" t="str">
        <f>Programa!B13</f>
        <v>Desarrollar recursos educativos que involucran contenidos temáticas del programa de Química</v>
      </c>
      <c r="C13" s="73"/>
      <c r="D13" s="73"/>
      <c r="E13" s="73"/>
      <c r="F13" s="73"/>
      <c r="G13" s="73"/>
      <c r="H13" s="73"/>
      <c r="I13" s="7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73" t="str">
        <f>Programa!B16</f>
        <v xml:space="preserve">ELABORACIÓN DE AL MENOS 1 MATERIAL DIDÁCTICO POR UNIDAD DEL CURSO DE QUÍMICA </v>
      </c>
      <c r="C16" s="73"/>
      <c r="D16" s="73"/>
      <c r="E16" s="73"/>
      <c r="F16" s="73"/>
      <c r="G16" s="73"/>
      <c r="H16" s="73"/>
      <c r="I16" s="7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">
      <c r="A19" s="17"/>
      <c r="B19" s="32" t="s">
        <v>15</v>
      </c>
      <c r="C19" s="32"/>
      <c r="D19" s="67" t="s">
        <v>16</v>
      </c>
      <c r="E19" s="67"/>
      <c r="F19" s="67"/>
      <c r="G19" s="32" t="s">
        <v>17</v>
      </c>
      <c r="H19" s="32"/>
      <c r="I19" s="19" t="s">
        <v>18</v>
      </c>
      <c r="J19" s="17"/>
    </row>
    <row r="20" spans="1:10" s="6" customFormat="1" x14ac:dyDescent="0.2">
      <c r="A20" s="17"/>
      <c r="B20" s="71" t="str">
        <f>Programa!B20</f>
        <v>Análisis del contenido temático de Química y Fundamentos de Química</v>
      </c>
      <c r="C20" s="71"/>
      <c r="D20" s="72" t="str">
        <f>Programa!H20</f>
        <v>25/08/2025-07/01/2026</v>
      </c>
      <c r="E20" s="72"/>
      <c r="F20" s="72"/>
      <c r="G20" s="71"/>
      <c r="H20" s="71"/>
      <c r="I20" s="10"/>
      <c r="J20" s="17"/>
    </row>
    <row r="21" spans="1:10" s="6" customFormat="1" x14ac:dyDescent="0.2">
      <c r="A21" s="17"/>
      <c r="B21" s="71" t="str">
        <f>Programa!B23</f>
        <v>Planificación del diseño, Análisis de la información ha utilizar, Búsqueda y consulta de fuentes secundarias, Organización de la secuenciación modular y temas seleccionados</v>
      </c>
      <c r="C21" s="71"/>
      <c r="D21" s="72" t="str">
        <f>Programa!H23</f>
        <v>25/08/2025-07/01/2026</v>
      </c>
      <c r="E21" s="72"/>
      <c r="F21" s="72"/>
      <c r="G21" s="71"/>
      <c r="H21" s="71"/>
      <c r="I21" s="10"/>
      <c r="J21" s="17"/>
    </row>
    <row r="22" spans="1:10" s="6" customFormat="1" x14ac:dyDescent="0.2">
      <c r="A22" s="17"/>
      <c r="B22" s="71" t="str">
        <f>Programa!B24</f>
        <v>Planificación del diseño, Análisis de la información ha utilizar, Búsqueda y consulta de fuentes secundarias, Organización de la secuenciación modular y temas seleccionados</v>
      </c>
      <c r="C22" s="71"/>
      <c r="D22" s="72" t="str">
        <f>Programa!H24</f>
        <v>25/08/2025-07/01/2026</v>
      </c>
      <c r="E22" s="72"/>
      <c r="F22" s="72"/>
      <c r="G22" s="71"/>
      <c r="H22" s="71"/>
      <c r="I22" s="10"/>
      <c r="J22" s="17"/>
    </row>
    <row r="23" spans="1:10" s="6" customFormat="1" x14ac:dyDescent="0.2">
      <c r="A23" s="17"/>
      <c r="B23" s="71" t="str">
        <f>Programa!B25</f>
        <v>Diseño de material didactico relacionado con el contenido temático  a traves de la aplicación de Power Point y de plataforma Classrom</v>
      </c>
      <c r="C23" s="71"/>
      <c r="D23" s="72" t="str">
        <f>Programa!H25</f>
        <v>25/08/2025-07/01/2026</v>
      </c>
      <c r="E23" s="72"/>
      <c r="F23" s="72"/>
      <c r="G23" s="71"/>
      <c r="H23" s="71"/>
      <c r="I23" s="10"/>
      <c r="J23" s="17"/>
    </row>
    <row r="24" spans="1:10" s="6" customFormat="1" x14ac:dyDescent="0.2">
      <c r="A24" s="17"/>
      <c r="B24" s="71" t="e">
        <f>Programa!#REF!</f>
        <v>#REF!</v>
      </c>
      <c r="C24" s="71"/>
      <c r="D24" s="72" t="e">
        <f>Programa!#REF!</f>
        <v>#REF!</v>
      </c>
      <c r="E24" s="72"/>
      <c r="F24" s="72"/>
      <c r="G24" s="71"/>
      <c r="H24" s="71"/>
      <c r="I24" s="10"/>
      <c r="J24" s="17"/>
    </row>
    <row r="25" spans="1:10" s="6" customFormat="1" x14ac:dyDescent="0.2">
      <c r="A25" s="17"/>
      <c r="B25" s="71">
        <f>Programa!B30</f>
        <v>0</v>
      </c>
      <c r="C25" s="71"/>
      <c r="D25" s="72">
        <f>Programa!H30</f>
        <v>0</v>
      </c>
      <c r="E25" s="72"/>
      <c r="F25" s="72"/>
      <c r="G25" s="71"/>
      <c r="H25" s="71"/>
      <c r="I25" s="10"/>
      <c r="J25" s="17"/>
    </row>
    <row r="26" spans="1:10" s="6" customFormat="1" x14ac:dyDescent="0.2">
      <c r="A26" s="17"/>
      <c r="B26" s="71" t="e">
        <f>Programa!#REF!</f>
        <v>#REF!</v>
      </c>
      <c r="C26" s="71"/>
      <c r="D26" s="72" t="e">
        <f>Programa!#REF!</f>
        <v>#REF!</v>
      </c>
      <c r="E26" s="72"/>
      <c r="F26" s="72"/>
      <c r="G26" s="71"/>
      <c r="H26" s="71"/>
      <c r="I26" s="10"/>
      <c r="J26" s="17"/>
    </row>
    <row r="27" spans="1:10" s="6" customFormat="1" x14ac:dyDescent="0.2">
      <c r="A27" s="17"/>
      <c r="B27" s="71" t="e">
        <f>Programa!#REF!</f>
        <v>#REF!</v>
      </c>
      <c r="C27" s="71"/>
      <c r="D27" s="72" t="e">
        <f>Programa!#REF!</f>
        <v>#REF!</v>
      </c>
      <c r="E27" s="72"/>
      <c r="F27" s="72"/>
      <c r="G27" s="71"/>
      <c r="H27" s="71"/>
      <c r="I27" s="10"/>
      <c r="J27" s="17"/>
    </row>
    <row r="28" spans="1:10" s="6" customFormat="1" x14ac:dyDescent="0.2">
      <c r="A28" s="17"/>
      <c r="B28" s="71" t="e">
        <f>Programa!#REF!</f>
        <v>#REF!</v>
      </c>
      <c r="C28" s="71"/>
      <c r="D28" s="72" t="e">
        <f>Programa!#REF!</f>
        <v>#REF!</v>
      </c>
      <c r="E28" s="72"/>
      <c r="F28" s="72"/>
      <c r="G28" s="71"/>
      <c r="H28" s="71"/>
      <c r="I28" s="10"/>
      <c r="J28" s="17"/>
    </row>
    <row r="29" spans="1:10" s="6" customFormat="1" x14ac:dyDescent="0.2">
      <c r="A29" s="17"/>
      <c r="B29" s="71" t="e">
        <f>Programa!#REF!</f>
        <v>#REF!</v>
      </c>
      <c r="C29" s="71"/>
      <c r="D29" s="72" t="e">
        <f>Programa!#REF!</f>
        <v>#REF!</v>
      </c>
      <c r="E29" s="72"/>
      <c r="F29" s="72"/>
      <c r="G29" s="71"/>
      <c r="H29" s="7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50" t="str">
        <f>Programa!D36</f>
        <v>GERMAN VENTURA TENORIO</v>
      </c>
      <c r="E34" s="50"/>
      <c r="F34" s="50"/>
      <c r="H34" s="50" t="str">
        <f>Programa!G36</f>
        <v>OCTAVIO OBIL MARTINEZ</v>
      </c>
      <c r="I34" s="50"/>
      <c r="J34" s="16"/>
    </row>
    <row r="35" spans="1:10" ht="28.5" customHeight="1" x14ac:dyDescent="0.2">
      <c r="A35" s="16"/>
      <c r="B35" s="9" t="str">
        <f>C7</f>
        <v>INDRA DE LA O ORTIZ</v>
      </c>
      <c r="D35" s="62" t="s">
        <v>23</v>
      </c>
      <c r="E35" s="62"/>
      <c r="F35" s="6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9" t="s">
        <v>19</v>
      </c>
      <c r="C37" s="29"/>
      <c r="D37" s="29"/>
      <c r="E37" s="29"/>
      <c r="F37" s="29"/>
      <c r="G37" s="29"/>
      <c r="H37" s="29"/>
      <c r="I37" s="29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2025-11-06T22:24:18Z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