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INDIVIDUALES/"/>
    </mc:Choice>
  </mc:AlternateContent>
  <xr:revisionPtr revIDLastSave="1" documentId="13_ncr:1_{90836E6F-F9D6-4553-994F-428CB8FBDDA9}" xr6:coauthVersionLast="47" xr6:coauthVersionMax="47" xr10:uidLastSave="{CA56C05A-ADA2-48C9-A803-AFE70D8BAD5E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<sst xmlns="http://schemas.openxmlformats.org/spreadsheetml/2006/main" count="105" uniqueCount="47">
  <si>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</si>
  <si>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</si>
  <si>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</si>
  <si>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</si>
  <si>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</si>
  <si>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</si>
  <si>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</si>
  <si>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</si>
  <si>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</si>
  <si>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</si>
  <si>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</si>
  <si>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</si>
  <si>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</si>
  <si>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</si>
  <si>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</si>
  <si>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</si>
  <si>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</si>
  <si>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</si>
  <si>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</si>
  <si>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</si>
  <si>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</si>
  <si>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</si>
  <si>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</si>
  <si>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</si>
  <si>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MARTA GABRIELA LIMON OROZCO</t>
  </si>
  <si>
    <t>AGO-DIC 2025</t>
  </si>
  <si>
    <t>Jefe de División de Ingeniería Industrial</t>
  </si>
  <si>
    <t>FLOR ILIANA CHONTAL AMADOR</t>
  </si>
  <si>
    <t>OCTAVIO OBIL MARTINEZ</t>
  </si>
  <si>
    <t>25/08/2025-07/01/2026</t>
  </si>
  <si>
    <t>TUTORÍA Y DIRECCIÓN INDIVIDUALIZADA (Tutoria)</t>
  </si>
  <si>
    <t>Mejorar el rendimiento escolar, solucionar problemas escolares y desarrollar hábitos de estudio y trabajo para evitar la reprobación, el rezago y el abandono escolar.</t>
  </si>
  <si>
    <t>5reportes parciales, 1reporte final ,lograr que el grupo 101 A tenga una eficiencia del 80% en su formacion integral disminuyendo reprobacion y desercion.</t>
  </si>
  <si>
    <t>Realizacion del programa semestral de tutoria</t>
  </si>
  <si>
    <t>Generacion de tutoria virtual(classroom )</t>
  </si>
  <si>
    <t>Revision y evaluacion de las actividades en classroom</t>
  </si>
  <si>
    <t>Realizacion de 4 reportes mensuales y 1 reporte final</t>
  </si>
  <si>
    <t>Llenado de formatos</t>
  </si>
  <si>
    <t>Tutoria individual , grupal o virtual</t>
  </si>
  <si>
    <t>Impresión de pantalla del PAT</t>
  </si>
  <si>
    <t xml:space="preserve">Impresión de pantalla classrom </t>
  </si>
  <si>
    <t>Impresión de pantalla classrom</t>
  </si>
  <si>
    <t xml:space="preserve">Foto </t>
  </si>
  <si>
    <t>Primer reporte parcial</t>
  </si>
  <si>
    <t>Anexo 6</t>
  </si>
  <si>
    <t xml:space="preserve">Encuesta </t>
  </si>
  <si>
    <t>Tercer reporte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</si>
</sst>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25" sqref="B25:G2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11.1796875" style="1" customWidth="1"/>
    <col min="5" max="5" width="17.81640625" style="1" customWidth="1"/>
    <col min="6" max="6" width="7.54296875" style="1" customWidth="1"/>
    <col min="7" max="7" width="11.453125" style="1"/>
    <col min="8" max="8" width="15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ht="13" x14ac:dyDescent="0.3">
      <c r="A5" s="17"/>
      <c r="B5" s="42" t="s">
        <v>1</v>
      </c>
      <c r="C5" s="42"/>
      <c r="D5" s="42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3" t="s">
        <v>30</v>
      </c>
      <c r="D10" s="43"/>
      <c r="E10" s="43"/>
      <c r="F10" s="43"/>
      <c r="G10" s="43"/>
      <c r="H10" s="43"/>
      <c r="I10" s="17"/>
    </row>
    <row r="11" spans="1:16" s="6" customFormat="1" x14ac:dyDescent="0.25">
      <c r="A11" s="18"/>
      <c r="C11" s="43"/>
      <c r="D11" s="43"/>
      <c r="E11" s="43"/>
      <c r="F11" s="43"/>
      <c r="G11" s="43"/>
      <c r="H11" s="43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31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32.5" customHeight="1" x14ac:dyDescent="0.25">
      <c r="A16" s="18"/>
      <c r="B16" s="28" t="s">
        <v>32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36" t="s">
        <v>33</v>
      </c>
      <c r="C20" s="37"/>
      <c r="D20" s="37"/>
      <c r="E20" s="37"/>
      <c r="F20" s="37"/>
      <c r="G20" s="38"/>
      <c r="H20" s="22" t="s">
        <v>29</v>
      </c>
      <c r="I20" s="18"/>
    </row>
    <row r="21" spans="1:9" s="6" customFormat="1" x14ac:dyDescent="0.25">
      <c r="A21" s="18"/>
      <c r="B21" s="36" t="s">
        <v>34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x14ac:dyDescent="0.25">
      <c r="A22" s="18"/>
      <c r="B22" s="36" t="s">
        <v>35</v>
      </c>
      <c r="C22" s="37"/>
      <c r="D22" s="37"/>
      <c r="E22" s="37"/>
      <c r="F22" s="37"/>
      <c r="G22" s="38"/>
      <c r="H22" s="22" t="s">
        <v>29</v>
      </c>
      <c r="I22" s="18"/>
    </row>
    <row r="23" spans="1:9" s="6" customFormat="1" x14ac:dyDescent="0.25">
      <c r="A23" s="18"/>
      <c r="B23" s="36" t="s">
        <v>36</v>
      </c>
      <c r="C23" s="37"/>
      <c r="D23" s="37"/>
      <c r="E23" s="37"/>
      <c r="F23" s="37"/>
      <c r="G23" s="38"/>
      <c r="H23" s="22" t="s">
        <v>29</v>
      </c>
      <c r="I23" s="18"/>
    </row>
    <row r="24" spans="1:9" s="6" customFormat="1" x14ac:dyDescent="0.25">
      <c r="A24" s="18"/>
      <c r="B24" s="36" t="s">
        <v>37</v>
      </c>
      <c r="C24" s="37"/>
      <c r="D24" s="37"/>
      <c r="E24" s="37"/>
      <c r="F24" s="37"/>
      <c r="G24" s="38"/>
      <c r="H24" s="22" t="s">
        <v>29</v>
      </c>
      <c r="I24" s="18"/>
    </row>
    <row r="25" spans="1:9" s="6" customFormat="1" x14ac:dyDescent="0.25">
      <c r="A25" s="18"/>
      <c r="B25" s="36" t="s">
        <v>38</v>
      </c>
      <c r="C25" s="37"/>
      <c r="D25" s="37" t="s">
        <v>38</v>
      </c>
      <c r="E25" s="37"/>
      <c r="F25" s="37" t="s">
        <v>38</v>
      </c>
      <c r="G25" s="38"/>
      <c r="H25" s="22" t="s">
        <v>29</v>
      </c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MARTA GABRIELA LIMON OROZCO</v>
      </c>
      <c r="D35" s="30" t="s">
        <v>27</v>
      </c>
      <c r="E35" s="30"/>
      <c r="F35"/>
      <c r="G35" s="30" t="s">
        <v>28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26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H11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12" zoomScaleNormal="205" zoomScaleSheetLayoutView="112" workbookViewId="0">
      <selection activeCell="G20" sqref="G20:I25"/>
    </sheetView>
  </sheetViews>
  <sheetFormatPr baseColWidth="10" defaultColWidth="11.453125" defaultRowHeight="12.5" x14ac:dyDescent="0.25"/>
  <cols>
    <col min="1" max="1" width="1.0898437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Mejorar el rendimiento escolar, solucionar problemas escolares y desarrollar hábitos de estudio y trabajo para evitar la reprobación, el rezago y el abandono escolar.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5reportes parciales, 1reporte final ,lograr que el grupo 101 A tenga una eficiencia del 80% en su formacion integral disminuyendo reprobacion y desercion.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ht="12.5" customHeight="1" x14ac:dyDescent="0.25">
      <c r="A20" s="18"/>
      <c r="B20" s="45" t="str">
        <f>Programa!B20</f>
        <v>Realizacion del programa semestral de tutoria</v>
      </c>
      <c r="C20" s="45"/>
      <c r="D20" s="46" t="str">
        <f>Programa!H20</f>
        <v>25/08/2025-07/01/2026</v>
      </c>
      <c r="E20" s="46"/>
      <c r="F20" s="46"/>
      <c r="G20" s="47" t="s">
        <v>39</v>
      </c>
      <c r="H20" s="48"/>
      <c r="I20" s="10">
        <v>1</v>
      </c>
      <c r="J20" s="18"/>
    </row>
    <row r="21" spans="1:10" s="6" customFormat="1" ht="12.5" customHeight="1" x14ac:dyDescent="0.25">
      <c r="A21" s="18"/>
      <c r="B21" s="45" t="str">
        <f>Programa!B21</f>
        <v>Generacion de tutoria virtual(classroom )</v>
      </c>
      <c r="C21" s="45"/>
      <c r="D21" s="46" t="str">
        <f>Programa!H21</f>
        <v>25/08/2025-07/01/2026</v>
      </c>
      <c r="E21" s="46"/>
      <c r="F21" s="46"/>
      <c r="G21" s="47" t="s">
        <v>40</v>
      </c>
      <c r="H21" s="48"/>
      <c r="I21" s="10">
        <v>0.33</v>
      </c>
      <c r="J21" s="18"/>
    </row>
    <row r="22" spans="1:10" s="6" customFormat="1" ht="12.5" customHeight="1" x14ac:dyDescent="0.25">
      <c r="A22" s="18"/>
      <c r="B22" s="45" t="str">
        <f>Programa!B22</f>
        <v>Revision y evaluacion de las actividades en classroom</v>
      </c>
      <c r="C22" s="45"/>
      <c r="D22" s="46" t="str">
        <f>Programa!H22</f>
        <v>25/08/2025-07/01/2026</v>
      </c>
      <c r="E22" s="46"/>
      <c r="F22" s="46"/>
      <c r="G22" s="47" t="s">
        <v>41</v>
      </c>
      <c r="H22" s="48"/>
      <c r="I22" s="10">
        <v>0.33</v>
      </c>
      <c r="J22" s="18"/>
    </row>
    <row r="23" spans="1:10" s="6" customFormat="1" ht="12.5" customHeight="1" x14ac:dyDescent="0.25">
      <c r="A23" s="18"/>
      <c r="B23" s="45" t="str">
        <f>Programa!B23</f>
        <v>Realizacion de 4 reportes mensuales y 1 reporte final</v>
      </c>
      <c r="C23" s="45"/>
      <c r="D23" s="46" t="str">
        <f>Programa!H23</f>
        <v>25/08/2025-07/01/2026</v>
      </c>
      <c r="E23" s="46"/>
      <c r="F23" s="46"/>
      <c r="G23" s="47" t="s">
        <v>43</v>
      </c>
      <c r="H23" s="48"/>
      <c r="I23" s="10">
        <v>0.33</v>
      </c>
      <c r="J23" s="18"/>
    </row>
    <row r="24" spans="1:10" s="6" customFormat="1" ht="12.5" customHeight="1" x14ac:dyDescent="0.25">
      <c r="A24" s="18"/>
      <c r="B24" s="45" t="str">
        <f>Programa!B24</f>
        <v>Llenado de formatos</v>
      </c>
      <c r="C24" s="45"/>
      <c r="D24" s="46" t="str">
        <f>Programa!H24</f>
        <v>25/08/2025-07/01/2026</v>
      </c>
      <c r="E24" s="46"/>
      <c r="F24" s="46"/>
      <c r="G24" s="47" t="s">
        <v>44</v>
      </c>
      <c r="H24" s="48"/>
      <c r="I24" s="10">
        <v>0.33</v>
      </c>
      <c r="J24" s="18"/>
    </row>
    <row r="25" spans="1:10" s="6" customFormat="1" x14ac:dyDescent="0.25">
      <c r="A25" s="18"/>
      <c r="B25" s="45" t="s">
        <v>38</v>
      </c>
      <c r="C25" s="45"/>
      <c r="D25" s="46" t="str">
        <f>Programa!H25</f>
        <v>25/08/2025-07/01/2026</v>
      </c>
      <c r="E25" s="46"/>
      <c r="F25" s="46"/>
      <c r="G25" s="45" t="s">
        <v>42</v>
      </c>
      <c r="H25" s="45"/>
      <c r="I25" s="10">
        <v>0.33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3" zoomScale="120" zoomScaleNormal="120" zoomScaleSheetLayoutView="205" workbookViewId="0">
      <selection activeCell="G24" sqref="G24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Mejorar el rendimiento escolar, solucionar problemas escolares y desarrollar hábitos de estudio y trabajo para evitar la reprobación, el rezago y el abandono escolar.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5reportes parciales, 1reporte final ,lograr que el grupo 101 A tenga una eficiencia del 80% en su formacion integral disminuyendo reprobacion y desercion.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Realizacion del programa semestral de tutoria</v>
      </c>
      <c r="C20" s="45"/>
      <c r="D20" s="46" t="str">
        <f>Programa!H20</f>
        <v>25/08/2025-07/01/2026</v>
      </c>
      <c r="E20" s="46"/>
      <c r="F20" s="46"/>
      <c r="G20" s="47" t="s">
        <v>39</v>
      </c>
      <c r="H20" s="48"/>
      <c r="I20" s="10">
        <v>1</v>
      </c>
      <c r="J20" s="18"/>
    </row>
    <row r="21" spans="1:10" s="6" customFormat="1" x14ac:dyDescent="0.25">
      <c r="A21" s="18"/>
      <c r="B21" s="45" t="str">
        <f>Programa!B21</f>
        <v>Generacion de tutoria virtual(classroom )</v>
      </c>
      <c r="C21" s="45"/>
      <c r="D21" s="46" t="str">
        <f>Programa!H21</f>
        <v>25/08/2025-07/01/2026</v>
      </c>
      <c r="E21" s="46"/>
      <c r="F21" s="46"/>
      <c r="G21" s="47" t="s">
        <v>40</v>
      </c>
      <c r="H21" s="48"/>
      <c r="I21" s="10">
        <v>0.66</v>
      </c>
      <c r="J21" s="18"/>
    </row>
    <row r="22" spans="1:10" s="6" customFormat="1" x14ac:dyDescent="0.25">
      <c r="A22" s="18"/>
      <c r="B22" s="45" t="str">
        <f>Programa!B22</f>
        <v>Revision y evaluacion de las actividades en classroom</v>
      </c>
      <c r="C22" s="45"/>
      <c r="D22" s="46" t="str">
        <f>Programa!H22</f>
        <v>25/08/2025-07/01/2026</v>
      </c>
      <c r="E22" s="46"/>
      <c r="F22" s="46"/>
      <c r="G22" s="47" t="s">
        <v>41</v>
      </c>
      <c r="H22" s="48"/>
      <c r="I22" s="10">
        <v>0.66</v>
      </c>
      <c r="J22" s="18"/>
    </row>
    <row r="23" spans="1:10" s="6" customFormat="1" x14ac:dyDescent="0.25">
      <c r="A23" s="18"/>
      <c r="B23" s="45" t="str">
        <f>Programa!B23</f>
        <v>Realizacion de 4 reportes mensuales y 1 reporte final</v>
      </c>
      <c r="C23" s="45"/>
      <c r="D23" s="46" t="str">
        <f>Programa!H23</f>
        <v>25/08/2025-07/01/2026</v>
      </c>
      <c r="E23" s="46"/>
      <c r="F23" s="46"/>
      <c r="G23" s="47" t="s">
        <v>46</v>
      </c>
      <c r="H23" s="48"/>
      <c r="I23" s="10">
        <v>0.66</v>
      </c>
      <c r="J23" s="18"/>
    </row>
    <row r="24" spans="1:10" s="6" customFormat="1" x14ac:dyDescent="0.25">
      <c r="A24" s="18"/>
      <c r="B24" s="45" t="str">
        <f>Programa!B24</f>
        <v>Llenado de formatos</v>
      </c>
      <c r="C24" s="45"/>
      <c r="D24" s="46" t="str">
        <f>Programa!H24</f>
        <v>25/08/2025-07/01/2026</v>
      </c>
      <c r="E24" s="46"/>
      <c r="F24" s="46"/>
      <c r="G24" s="47" t="s">
        <v>45</v>
      </c>
      <c r="H24" s="48"/>
      <c r="I24" s="10">
        <v>0.66</v>
      </c>
      <c r="J24" s="18"/>
    </row>
    <row r="25" spans="1:10" s="6" customFormat="1" x14ac:dyDescent="0.25">
      <c r="A25" s="18"/>
      <c r="B25" s="45" t="str">
        <f>Programa!B25</f>
        <v>Tutoria individual , grupal o virtual</v>
      </c>
      <c r="C25" s="45"/>
      <c r="D25" s="46" t="str">
        <f>Programa!H25</f>
        <v>25/08/2025-07/01/2026</v>
      </c>
      <c r="E25" s="46"/>
      <c r="F25" s="46"/>
      <c r="G25" s="45" t="s">
        <v>42</v>
      </c>
      <c r="H25" s="45"/>
      <c r="I25" s="10">
        <v>0.66</v>
      </c>
      <c r="J25" s="18"/>
    </row>
    <row r="26" spans="1:10" s="6" customFormat="1" x14ac:dyDescent="0.25">
      <c r="A26" s="18"/>
      <c r="B26" s="45"/>
      <c r="C26" s="45"/>
      <c r="D26" s="46"/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ht="13" x14ac:dyDescent="0.3">
      <c r="A5" s="17"/>
      <c r="B5" s="42" t="s">
        <v>1</v>
      </c>
      <c r="C5" s="42"/>
      <c r="D5" s="42"/>
      <c r="E5" s="44" t="str">
        <f>Programa!E5</f>
        <v>INDUSTRIAL</v>
      </c>
      <c r="F5" s="44"/>
      <c r="G5" s="44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MARTA GABRIELA LIMON OROZCO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TUTORÍA Y DIRECCIÓN INDIVIDUALIZADA (Tutoria)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Mejorar el rendimiento escolar, solucionar problemas escolares y desarrollar hábitos de estudio y trabajo para evitar la reprobación, el rezago y el abandono escolar.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5reportes parciales, 1reporte final ,lograr que el grupo 101 A tenga una eficiencia del 80% en su formacion integral disminuyendo reprobacion y desercion.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5" t="str">
        <f>Programa!B20</f>
        <v>Realizacion del programa semestral de tutoria</v>
      </c>
      <c r="C20" s="45"/>
      <c r="D20" s="46" t="str">
        <f>Programa!H20</f>
        <v>25/08/2025-07/01/2026</v>
      </c>
      <c r="E20" s="46"/>
      <c r="F20" s="46"/>
      <c r="G20" s="45"/>
      <c r="H20" s="45"/>
      <c r="I20" s="10"/>
      <c r="J20" s="18"/>
    </row>
    <row r="21" spans="1:10" s="6" customFormat="1" x14ac:dyDescent="0.25">
      <c r="A21" s="18"/>
      <c r="B21" s="45" t="str">
        <f>Programa!B21</f>
        <v>Generacion de tutoria virtual(classroom )</v>
      </c>
      <c r="C21" s="45"/>
      <c r="D21" s="46" t="str">
        <f>Programa!H21</f>
        <v>25/08/2025-07/01/2026</v>
      </c>
      <c r="E21" s="46"/>
      <c r="F21" s="46"/>
      <c r="G21" s="45"/>
      <c r="H21" s="45"/>
      <c r="I21" s="10"/>
      <c r="J21" s="18"/>
    </row>
    <row r="22" spans="1:10" s="6" customFormat="1" x14ac:dyDescent="0.25">
      <c r="A22" s="18"/>
      <c r="B22" s="45" t="str">
        <f>Programa!B22</f>
        <v>Revision y evaluacion de las actividades en classroom</v>
      </c>
      <c r="C22" s="45"/>
      <c r="D22" s="46" t="str">
        <f>Programa!H22</f>
        <v>25/08/2025-07/01/2026</v>
      </c>
      <c r="E22" s="46"/>
      <c r="F22" s="46"/>
      <c r="G22" s="45"/>
      <c r="H22" s="45"/>
      <c r="I22" s="10"/>
      <c r="J22" s="18"/>
    </row>
    <row r="23" spans="1:10" s="6" customFormat="1" x14ac:dyDescent="0.25">
      <c r="A23" s="18"/>
      <c r="B23" s="45" t="str">
        <f>Programa!B23</f>
        <v>Realizacion de 4 reportes mensuales y 1 reporte final</v>
      </c>
      <c r="C23" s="45"/>
      <c r="D23" s="46" t="str">
        <f>Programa!H23</f>
        <v>25/08/2025-07/01/2026</v>
      </c>
      <c r="E23" s="46"/>
      <c r="F23" s="46"/>
      <c r="G23" s="45"/>
      <c r="H23" s="45"/>
      <c r="I23" s="10"/>
      <c r="J23" s="18"/>
    </row>
    <row r="24" spans="1:10" s="6" customFormat="1" x14ac:dyDescent="0.25">
      <c r="A24" s="18"/>
      <c r="B24" s="45" t="str">
        <f>Programa!B24</f>
        <v>Llenado de formatos</v>
      </c>
      <c r="C24" s="45"/>
      <c r="D24" s="46" t="str">
        <f>Programa!H24</f>
        <v>25/08/2025-07/01/2026</v>
      </c>
      <c r="E24" s="46"/>
      <c r="F24" s="46"/>
      <c r="G24" s="45"/>
      <c r="H24" s="45"/>
      <c r="I24" s="10"/>
      <c r="J24" s="18"/>
    </row>
    <row r="25" spans="1:10" s="6" customFormat="1" x14ac:dyDescent="0.25">
      <c r="A25" s="18"/>
      <c r="B25" s="45" t="str">
        <f>Programa!B25</f>
        <v>Tutoria individual , grupal o virtual</v>
      </c>
      <c r="C25" s="45"/>
      <c r="D25" s="46" t="str">
        <f>Programa!H25</f>
        <v>25/08/2025-07/01/2026</v>
      </c>
      <c r="E25" s="46"/>
      <c r="F25" s="46"/>
      <c r="G25" s="45"/>
      <c r="H25" s="45"/>
      <c r="I25" s="10"/>
      <c r="J25" s="18"/>
    </row>
    <row r="26" spans="1:10" s="6" customFormat="1" x14ac:dyDescent="0.25">
      <c r="A26" s="18"/>
      <c r="B26" s="45">
        <f>Programa!B26</f>
        <v>0</v>
      </c>
      <c r="C26" s="45"/>
      <c r="D26" s="46">
        <f>Programa!H26</f>
        <v>0</v>
      </c>
      <c r="E26" s="46"/>
      <c r="F26" s="46"/>
      <c r="G26" s="45"/>
      <c r="H26" s="45"/>
      <c r="I26" s="10"/>
      <c r="J26" s="18"/>
    </row>
    <row r="27" spans="1:10" s="6" customFormat="1" x14ac:dyDescent="0.25">
      <c r="A27" s="18"/>
      <c r="B27" s="45">
        <f>Programa!B27</f>
        <v>0</v>
      </c>
      <c r="C27" s="45"/>
      <c r="D27" s="46">
        <f>Programa!H27</f>
        <v>0</v>
      </c>
      <c r="E27" s="46"/>
      <c r="F27" s="46"/>
      <c r="G27" s="45"/>
      <c r="H27" s="45"/>
      <c r="I27" s="10"/>
      <c r="J27" s="18"/>
    </row>
    <row r="28" spans="1:10" s="6" customFormat="1" x14ac:dyDescent="0.25">
      <c r="A28" s="18"/>
      <c r="B28" s="45">
        <f>Programa!B28</f>
        <v>0</v>
      </c>
      <c r="C28" s="45"/>
      <c r="D28" s="46">
        <f>Programa!H28</f>
        <v>0</v>
      </c>
      <c r="E28" s="46"/>
      <c r="F28" s="46"/>
      <c r="G28" s="45"/>
      <c r="H28" s="45"/>
      <c r="I28" s="10"/>
      <c r="J28" s="18"/>
    </row>
    <row r="29" spans="1:10" s="6" customFormat="1" x14ac:dyDescent="0.25">
      <c r="A29" s="18"/>
      <c r="B29" s="45">
        <f>Programa!B29</f>
        <v>0</v>
      </c>
      <c r="C29" s="45"/>
      <c r="D29" s="46">
        <f>Programa!H29</f>
        <v>0</v>
      </c>
      <c r="E29" s="46"/>
      <c r="F29" s="46"/>
      <c r="G29" s="45"/>
      <c r="H29" s="45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FLOR ILIANA CHONTAL AMADOR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tr">
        <f>C7</f>
        <v>MARTA GABRIELA LIMON OROZCO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2025-07-02T21:52:58Z</cp:lastPrinted>
  <dcterms:created xsi:type="dcterms:W3CDTF">2022-07-23T13:46:58Z</dcterms:created>
  <dcterms:modified xsi:type="dcterms:W3CDTF">2025-11-04T17:42:49Z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