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41d65348107206/MARTA/AGOSTO-DIC 2025/REPORTES INDIVIDUALES/"/>
    </mc:Choice>
  </mc:AlternateContent>
  <xr:revisionPtr revIDLastSave="3" documentId="13_ncr:1_{0FA16F24-9F2C-46C1-84DB-9CB8B022A193}" xr6:coauthVersionLast="47" xr6:coauthVersionMax="47" xr10:uidLastSave="{6B6832CF-2621-4058-B71E-CC6977BA982A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7" l="1"/>
  <c r="D27" i="7"/>
  <c r="D26" i="7"/>
  <c r="D25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<sst xmlns="http://schemas.openxmlformats.org/spreadsheetml/2006/main" count="106" uniqueCount="46">
  <si>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</si>
  <si>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</si>
  <si>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</si>
  <si>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</si>
  <si>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</si>
  <si>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</si>
  <si>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</si>
  <si>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</si>
  <si>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</si>
  <si>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</si>
  <si>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</si>
  <si>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</si>
  <si>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</si>
  <si>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</si>
  <si>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</si>
  <si>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</si>
  <si>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</si>
  <si>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</si>
  <si>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</si>
  <si>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</si>
  <si>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</si>
  <si>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</si>
  <si>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</si>
  <si>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</si>
  <si>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MARTA GABRIELA LIMON OROZCO</t>
  </si>
  <si>
    <t>AGO-DIC 2025</t>
  </si>
  <si>
    <t>Jefe de División de Ingeniería Industrial</t>
  </si>
  <si>
    <t>FLOR ILIANA CHONTAL AMADOR</t>
  </si>
  <si>
    <t>OCTAVIO OBIL MARTINEZ</t>
  </si>
  <si>
    <t>25/08/2025-07/01/2026</t>
  </si>
  <si>
    <t>TUTORÍA Y DIRECCIÓN INDIVIDUALIZADA (Tesis)</t>
  </si>
  <si>
    <t xml:space="preserve">Dar seguimiento técnico-académica al tesista, en aspectos relacionados con avance del trabajo práctico-académico demostrando todos sus saberes y habilidades adquiridos durante su trayectoria academica.
</t>
  </si>
  <si>
    <t>2 tesis</t>
  </si>
  <si>
    <t>Seguimiento del primer capitulo Antecedente del problema, justificacion y objetivos generales y especificos</t>
  </si>
  <si>
    <t xml:space="preserve">Revision y correción del capitulo 2 marco teorico </t>
  </si>
  <si>
    <t xml:space="preserve">Revision y correción del capitulo 3 desarrollo de la tesis </t>
  </si>
  <si>
    <t>Realizar revisión y analisis de los resultados</t>
  </si>
  <si>
    <t>Revision de la estructura de las conclusiones y recomendaciones de la tesis</t>
  </si>
  <si>
    <t>Revison y correcion de las referencias bibliograficas</t>
  </si>
  <si>
    <t>Revision final del proyecto de tesis</t>
  </si>
  <si>
    <t>Revision de la citas</t>
  </si>
  <si>
    <t>Revison de la portada y asesoria del anteproyecto</t>
  </si>
  <si>
    <t>Impresión de pantalla del anteproyecto de tesis mejora de procesos de inspeccion y retrabajo de partes automotrices en TAMX LOGISTICS</t>
  </si>
  <si>
    <t>Impresión de pantalla del anteproyecto de tesis “ANÁLISIS DE RIESGOS Y MEJORA EN LA SEGURIDAD DE LABORATORIOS DE IMPRESIÓN 3D EN INSTITUCIONES EDUCATIVAS”</t>
  </si>
  <si>
    <t>Impresiones de pantalla del proyectoDISEÑO Y FABRICACIÓN DE UN DISPOSITIVO TERAPÉUTICO MULTISENSORIAL PARA EL APOYO PSICOMOTOR Y EMOCIONAL EN NIÑOS CON SÍNDROME DE DOWN.
INFORME</t>
  </si>
  <si>
    <t>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</si>
</sst>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2" fillId="0" borderId="2" xfId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9" zoomScale="160" zoomScaleNormal="160" zoomScaleSheetLayoutView="160" workbookViewId="0">
      <selection activeCell="B20" sqref="B20:G2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11.1796875" style="1" customWidth="1"/>
    <col min="5" max="5" width="17.81640625" style="1" customWidth="1"/>
    <col min="6" max="6" width="7.54296875" style="1" customWidth="1"/>
    <col min="7" max="7" width="11.453125" style="1"/>
    <col min="8" max="8" width="15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ht="13" x14ac:dyDescent="0.3">
      <c r="A5" s="17"/>
      <c r="B5" s="42" t="s">
        <v>1</v>
      </c>
      <c r="C5" s="42"/>
      <c r="D5" s="42"/>
      <c r="E5" s="27" t="s">
        <v>23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25</v>
      </c>
      <c r="H8" s="29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43" t="s">
        <v>30</v>
      </c>
      <c r="D10" s="43"/>
      <c r="E10" s="43"/>
      <c r="F10" s="43"/>
      <c r="G10" s="43"/>
      <c r="H10" s="43"/>
      <c r="I10" s="17"/>
    </row>
    <row r="11" spans="1:16" s="6" customFormat="1" x14ac:dyDescent="0.25">
      <c r="A11" s="18"/>
      <c r="C11" s="43"/>
      <c r="D11" s="43"/>
      <c r="E11" s="43"/>
      <c r="F11" s="43"/>
      <c r="G11" s="43"/>
      <c r="H11" s="43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31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32.5" customHeight="1" x14ac:dyDescent="0.25">
      <c r="A16" s="18"/>
      <c r="B16" s="28" t="s">
        <v>32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41</v>
      </c>
      <c r="C20" s="37"/>
      <c r="D20" s="37"/>
      <c r="E20" s="37"/>
      <c r="F20" s="37"/>
      <c r="G20" s="38"/>
      <c r="H20" s="22" t="s">
        <v>29</v>
      </c>
      <c r="I20" s="18"/>
    </row>
    <row r="21" spans="1:9" s="6" customFormat="1" x14ac:dyDescent="0.25">
      <c r="A21" s="18"/>
      <c r="B21" s="36" t="s">
        <v>33</v>
      </c>
      <c r="C21" s="37"/>
      <c r="D21" s="37"/>
      <c r="E21" s="37"/>
      <c r="F21" s="37"/>
      <c r="G21" s="38"/>
      <c r="H21" s="22" t="s">
        <v>29</v>
      </c>
      <c r="I21" s="18"/>
    </row>
    <row r="22" spans="1:9" s="6" customFormat="1" x14ac:dyDescent="0.25">
      <c r="A22" s="18"/>
      <c r="B22" s="36" t="s">
        <v>34</v>
      </c>
      <c r="C22" s="37"/>
      <c r="D22" s="37"/>
      <c r="E22" s="37"/>
      <c r="F22" s="37"/>
      <c r="G22" s="38"/>
      <c r="H22" s="22" t="s">
        <v>29</v>
      </c>
      <c r="I22" s="18"/>
    </row>
    <row r="23" spans="1:9" s="6" customFormat="1" x14ac:dyDescent="0.25">
      <c r="A23" s="18"/>
      <c r="B23" s="36" t="s">
        <v>35</v>
      </c>
      <c r="C23" s="37"/>
      <c r="D23" s="37"/>
      <c r="E23" s="37"/>
      <c r="F23" s="37"/>
      <c r="G23" s="38"/>
      <c r="H23" s="22" t="s">
        <v>29</v>
      </c>
      <c r="I23" s="18"/>
    </row>
    <row r="24" spans="1:9" s="6" customFormat="1" x14ac:dyDescent="0.25">
      <c r="A24" s="18"/>
      <c r="B24" s="36" t="s">
        <v>36</v>
      </c>
      <c r="C24" s="37"/>
      <c r="D24" s="37"/>
      <c r="E24" s="37"/>
      <c r="F24" s="37"/>
      <c r="G24" s="38"/>
      <c r="H24" s="22" t="s">
        <v>29</v>
      </c>
      <c r="I24" s="18"/>
    </row>
    <row r="25" spans="1:9" s="6" customFormat="1" x14ac:dyDescent="0.25">
      <c r="A25" s="18"/>
      <c r="B25" s="36" t="s">
        <v>40</v>
      </c>
      <c r="C25" s="37"/>
      <c r="D25" s="37"/>
      <c r="E25" s="37"/>
      <c r="F25" s="37"/>
      <c r="G25" s="38"/>
      <c r="H25" s="22" t="s">
        <v>29</v>
      </c>
      <c r="I25" s="18"/>
    </row>
    <row r="26" spans="1:9" s="6" customFormat="1" x14ac:dyDescent="0.25">
      <c r="A26" s="18"/>
      <c r="B26" s="36" t="s">
        <v>37</v>
      </c>
      <c r="C26" s="37"/>
      <c r="D26" s="37"/>
      <c r="E26" s="37"/>
      <c r="F26" s="37"/>
      <c r="G26" s="38"/>
      <c r="H26" s="22" t="s">
        <v>29</v>
      </c>
      <c r="I26" s="18"/>
    </row>
    <row r="27" spans="1:9" s="6" customFormat="1" x14ac:dyDescent="0.25">
      <c r="A27" s="18"/>
      <c r="B27" s="36" t="s">
        <v>38</v>
      </c>
      <c r="C27" s="37"/>
      <c r="D27" s="37"/>
      <c r="E27" s="37"/>
      <c r="F27" s="37"/>
      <c r="G27" s="38"/>
      <c r="H27" s="22" t="s">
        <v>29</v>
      </c>
      <c r="I27" s="18"/>
    </row>
    <row r="28" spans="1:9" s="6" customFormat="1" x14ac:dyDescent="0.25">
      <c r="A28" s="18"/>
      <c r="B28" s="36" t="s">
        <v>39</v>
      </c>
      <c r="C28" s="37"/>
      <c r="D28" s="37"/>
      <c r="E28" s="37"/>
      <c r="F28" s="37"/>
      <c r="G28" s="38"/>
      <c r="H28" s="22" t="s">
        <v>29</v>
      </c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MARTA GABRIELA LIMON OROZCO</v>
      </c>
      <c r="D35" s="30" t="s">
        <v>27</v>
      </c>
      <c r="E35" s="30"/>
      <c r="F35"/>
      <c r="G35" s="30" t="s">
        <v>28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26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13:H13"/>
    <mergeCell ref="B4:H4"/>
    <mergeCell ref="B5:D5"/>
    <mergeCell ref="C10:H11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6" zoomScale="112" zoomScaleNormal="205" zoomScaleSheetLayoutView="112" workbookViewId="0">
      <selection activeCell="I25" sqref="I25"/>
    </sheetView>
  </sheetViews>
  <sheetFormatPr baseColWidth="10" defaultColWidth="11.453125" defaultRowHeight="12.5" x14ac:dyDescent="0.25"/>
  <cols>
    <col min="1" max="1" width="1.0898437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INDUSTRIAL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(Tesis)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Dar seguimiento técnico-académica al tesista, en aspectos relacionados con avance del trabajo práctico-académico demostrando todos sus saberes y habilidades adquiridos durante su trayectoria academica.
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2 tesis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ht="12.5" customHeight="1" x14ac:dyDescent="0.25">
      <c r="A20" s="18"/>
      <c r="B20" s="45" t="str">
        <f>Programa!B20</f>
        <v>Revison de la portada y asesoria del anteproyecto</v>
      </c>
      <c r="C20" s="45"/>
      <c r="D20" s="46" t="str">
        <f>Programa!H20</f>
        <v>25/08/2025-07/01/2026</v>
      </c>
      <c r="E20" s="46"/>
      <c r="F20" s="46"/>
      <c r="G20" s="47" t="s">
        <v>44</v>
      </c>
      <c r="H20" s="48"/>
      <c r="I20" s="51">
        <v>0.33</v>
      </c>
      <c r="J20" s="18"/>
    </row>
    <row r="21" spans="1:10" s="6" customFormat="1" ht="12.5" customHeight="1" x14ac:dyDescent="0.25">
      <c r="A21" s="18"/>
      <c r="B21" s="45" t="str">
        <f>Programa!B21</f>
        <v>Seguimiento del primer capitulo Antecedente del problema, justificacion y objetivos generales y especificos</v>
      </c>
      <c r="C21" s="45"/>
      <c r="D21" s="46" t="str">
        <f>Programa!H21</f>
        <v>25/08/2025-07/01/2026</v>
      </c>
      <c r="E21" s="46"/>
      <c r="F21" s="46"/>
      <c r="G21" s="47" t="s">
        <v>45</v>
      </c>
      <c r="H21" s="48"/>
      <c r="I21" s="51">
        <v>0.33</v>
      </c>
      <c r="J21" s="18"/>
    </row>
    <row r="22" spans="1:10" s="6" customFormat="1" ht="12.5" customHeight="1" x14ac:dyDescent="0.25">
      <c r="A22" s="18"/>
      <c r="B22" s="45" t="str">
        <f>Programa!B22</f>
        <v xml:space="preserve">Revision y correción del capitulo 2 marco teorico </v>
      </c>
      <c r="C22" s="45"/>
      <c r="D22" s="46" t="str">
        <f>Programa!H22</f>
        <v>25/08/2025-07/01/2026</v>
      </c>
      <c r="E22" s="46"/>
      <c r="F22" s="46"/>
      <c r="G22" s="47"/>
      <c r="H22" s="48"/>
      <c r="I22" s="10"/>
      <c r="J22" s="18"/>
    </row>
    <row r="23" spans="1:10" s="6" customFormat="1" x14ac:dyDescent="0.25">
      <c r="A23" s="18"/>
      <c r="B23" s="45" t="str">
        <f>Programa!B23</f>
        <v xml:space="preserve">Revision y correción del capitulo 3 desarrollo de la tesis </v>
      </c>
      <c r="C23" s="45"/>
      <c r="D23" s="46" t="str">
        <f>Programa!H23</f>
        <v>25/08/2025-07/01/2026</v>
      </c>
      <c r="E23" s="46"/>
      <c r="F23" s="46"/>
      <c r="G23" s="47"/>
      <c r="H23" s="48"/>
      <c r="I23" s="10"/>
      <c r="J23" s="18"/>
    </row>
    <row r="24" spans="1:10" s="6" customFormat="1" x14ac:dyDescent="0.25">
      <c r="A24" s="18"/>
      <c r="B24" s="45" t="str">
        <f>Programa!B24</f>
        <v>Realizar revisión y analisis de los resultados</v>
      </c>
      <c r="C24" s="45"/>
      <c r="D24" s="46" t="str">
        <f>Programa!H24</f>
        <v>25/08/2025-07/01/2026</v>
      </c>
      <c r="E24" s="46"/>
      <c r="F24" s="46"/>
      <c r="G24" s="47"/>
      <c r="H24" s="48"/>
      <c r="I24" s="10"/>
      <c r="J24" s="18"/>
    </row>
    <row r="25" spans="1:10" s="6" customFormat="1" x14ac:dyDescent="0.25">
      <c r="A25" s="18"/>
      <c r="B25" s="45" t="s">
        <v>40</v>
      </c>
      <c r="C25" s="45"/>
      <c r="D25" s="46" t="str">
        <f>Programa!H25</f>
        <v>25/08/2025-07/01/2026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 t="s">
        <v>37</v>
      </c>
      <c r="C26" s="45"/>
      <c r="D26" s="46" t="str">
        <f>Programa!H26</f>
        <v>25/08/2025-07/01/2026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 t="s">
        <v>38</v>
      </c>
      <c r="C27" s="45"/>
      <c r="D27" s="46" t="str">
        <f>Programa!H27</f>
        <v>25/08/2025-07/01/2026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 t="s">
        <v>39</v>
      </c>
      <c r="C28" s="45"/>
      <c r="D28" s="46" t="str">
        <f>Programa!H28</f>
        <v>25/08/2025-07/01/2026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AMADOR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0:H20"/>
    <mergeCell ref="G21:H21"/>
    <mergeCell ref="C7:I7"/>
    <mergeCell ref="B4:I4"/>
    <mergeCell ref="B5:D5"/>
    <mergeCell ref="E5:G5"/>
    <mergeCell ref="B20:C20"/>
    <mergeCell ref="D20:F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5" zoomScale="175" zoomScaleNormal="175" zoomScaleSheetLayoutView="205" workbookViewId="0">
      <selection activeCell="G20" sqref="G20:I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INDUSTRIAL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(Tesis)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Dar seguimiento técnico-académica al tesista, en aspectos relacionados con avance del trabajo práctico-académico demostrando todos sus saberes y habilidades adquiridos durante su trayectoria academica.
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2 tesis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Revison de la portada y asesoria del anteproyecto</v>
      </c>
      <c r="C20" s="45"/>
      <c r="D20" s="46" t="str">
        <f>Programa!H20</f>
        <v>25/08/2025-07/01/2026</v>
      </c>
      <c r="E20" s="46"/>
      <c r="F20" s="46"/>
      <c r="G20" s="47" t="s">
        <v>42</v>
      </c>
      <c r="H20" s="48"/>
      <c r="I20" s="10">
        <v>1</v>
      </c>
      <c r="J20" s="18"/>
    </row>
    <row r="21" spans="1:10" s="6" customFormat="1" x14ac:dyDescent="0.25">
      <c r="A21" s="18"/>
      <c r="B21" s="45" t="str">
        <f>Programa!B21</f>
        <v>Seguimiento del primer capitulo Antecedente del problema, justificacion y objetivos generales y especificos</v>
      </c>
      <c r="C21" s="45"/>
      <c r="D21" s="46" t="str">
        <f>Programa!H21</f>
        <v>25/08/2025-07/01/2026</v>
      </c>
      <c r="E21" s="46"/>
      <c r="F21" s="46"/>
      <c r="G21" s="47" t="s">
        <v>43</v>
      </c>
      <c r="H21" s="48"/>
      <c r="I21" s="10">
        <v>0.66</v>
      </c>
      <c r="J21" s="18"/>
    </row>
    <row r="22" spans="1:10" s="6" customFormat="1" x14ac:dyDescent="0.25">
      <c r="A22" s="18"/>
      <c r="B22" s="45" t="str">
        <f>Programa!B22</f>
        <v xml:space="preserve">Revision y correción del capitulo 2 marco teorico </v>
      </c>
      <c r="C22" s="45"/>
      <c r="D22" s="46" t="str">
        <f>Programa!H22</f>
        <v>25/08/2025-07/01/2026</v>
      </c>
      <c r="E22" s="46"/>
      <c r="F22" s="46"/>
      <c r="G22" s="47" t="s">
        <v>43</v>
      </c>
      <c r="H22" s="48"/>
      <c r="I22" s="10">
        <v>0.33</v>
      </c>
      <c r="J22" s="18"/>
    </row>
    <row r="23" spans="1:10" s="6" customFormat="1" x14ac:dyDescent="0.25">
      <c r="A23" s="18"/>
      <c r="B23" s="45" t="str">
        <f>Programa!B23</f>
        <v xml:space="preserve">Revision y correción del capitulo 3 desarrollo de la tesis </v>
      </c>
      <c r="C23" s="45"/>
      <c r="D23" s="46" t="str">
        <f>Programa!H23</f>
        <v>25/08/2025-07/01/2026</v>
      </c>
      <c r="E23" s="46"/>
      <c r="F23" s="46"/>
      <c r="G23" s="47" t="s">
        <v>43</v>
      </c>
      <c r="H23" s="48"/>
      <c r="I23" s="10">
        <v>0.33</v>
      </c>
      <c r="J23" s="18"/>
    </row>
    <row r="24" spans="1:10" s="6" customFormat="1" x14ac:dyDescent="0.25">
      <c r="A24" s="18"/>
      <c r="B24" s="45" t="str">
        <f>Programa!B24</f>
        <v>Realizar revisión y analisis de los resultados</v>
      </c>
      <c r="C24" s="45"/>
      <c r="D24" s="46" t="str">
        <f>Programa!H24</f>
        <v>25/08/2025-07/01/2026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 t="str">
        <f>Programa!B25</f>
        <v>Revision de la citas</v>
      </c>
      <c r="C25" s="45"/>
      <c r="D25" s="46" t="str">
        <f>Programa!H25</f>
        <v>25/08/2025-07/01/2026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 t="str">
        <f>Programa!B26</f>
        <v>Revision de la estructura de las conclusiones y recomendaciones de la tesis</v>
      </c>
      <c r="C26" s="45"/>
      <c r="D26" s="46" t="str">
        <f>Programa!H26</f>
        <v>25/08/2025-07/01/2026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 t="str">
        <f>Programa!B27</f>
        <v>Revison y correcion de las referencias bibliograficas</v>
      </c>
      <c r="C27" s="45"/>
      <c r="D27" s="46" t="str">
        <f>Programa!H27</f>
        <v>25/08/2025-07/01/2026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 t="str">
        <f>Programa!B28</f>
        <v>Revision final del proyecto de tesis</v>
      </c>
      <c r="C28" s="45"/>
      <c r="D28" s="46" t="str">
        <f>Programa!H28</f>
        <v>25/08/2025-07/01/2026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AMADOR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INDUSTRIAL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(Tesis)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Dar seguimiento técnico-académica al tesista, en aspectos relacionados con avance del trabajo práctico-académico demostrando todos sus saberes y habilidades adquiridos durante su trayectoria academica.
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2 tesis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Revison de la portada y asesoria del anteproyecto</v>
      </c>
      <c r="C20" s="45"/>
      <c r="D20" s="46" t="str">
        <f>Programa!H20</f>
        <v>25/08/2025-07/01/2026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Seguimiento del primer capitulo Antecedente del problema, justificacion y objetivos generales y especificos</v>
      </c>
      <c r="C21" s="45"/>
      <c r="D21" s="46" t="str">
        <f>Programa!H21</f>
        <v>25/08/2025-07/01/2026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 xml:space="preserve">Revision y correción del capitulo 2 marco teorico </v>
      </c>
      <c r="C22" s="45"/>
      <c r="D22" s="46" t="str">
        <f>Programa!H22</f>
        <v>25/08/2025-07/01/2026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 xml:space="preserve">Revision y correción del capitulo 3 desarrollo de la tesis </v>
      </c>
      <c r="C23" s="45"/>
      <c r="D23" s="46" t="str">
        <f>Programa!H23</f>
        <v>25/08/2025-07/01/2026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 t="str">
        <f>Programa!B24</f>
        <v>Realizar revisión y analisis de los resultados</v>
      </c>
      <c r="C24" s="45"/>
      <c r="D24" s="46" t="str">
        <f>Programa!H24</f>
        <v>25/08/2025-07/01/2026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 t="str">
        <f>Programa!B25</f>
        <v>Revision de la citas</v>
      </c>
      <c r="C25" s="45"/>
      <c r="D25" s="46" t="str">
        <f>Programa!H25</f>
        <v>25/08/2025-07/01/2026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 t="str">
        <f>Programa!B26</f>
        <v>Revision de la estructura de las conclusiones y recomendaciones de la tesis</v>
      </c>
      <c r="C26" s="45"/>
      <c r="D26" s="46" t="str">
        <f>Programa!H26</f>
        <v>25/08/2025-07/01/2026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 t="str">
        <f>Programa!B27</f>
        <v>Revison y correcion de las referencias bibliograficas</v>
      </c>
      <c r="C27" s="45"/>
      <c r="D27" s="46" t="str">
        <f>Programa!H27</f>
        <v>25/08/2025-07/01/2026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 t="str">
        <f>Programa!B28</f>
        <v>Revision final del proyecto de tesis</v>
      </c>
      <c r="C28" s="45"/>
      <c r="D28" s="46" t="str">
        <f>Programa!H28</f>
        <v>25/08/2025-07/01/2026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AMADOR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marta gabriela limon orozco</cp:lastModifiedBy>
  <cp:revision/>
  <cp:lastPrinted>2025-07-02T21:52:58Z</cp:lastPrinted>
  <dcterms:created xsi:type="dcterms:W3CDTF">2022-07-23T13:46:58Z</dcterms:created>
  <dcterms:modified xsi:type="dcterms:W3CDTF">2025-11-04T17:53:07Z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