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2\"/>
    </mc:Choice>
  </mc:AlternateContent>
  <xr:revisionPtr revIDLastSave="0" documentId="13_ncr:1_{490F3A95-7114-421F-8A1C-7BA176F073B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<sst xmlns="http://schemas.openxmlformats.org/spreadsheetml/2006/main" count="91" uniqueCount="39">
  <si>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</si>
  <si>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</si>
  <si>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</si>
  <si>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</si>
  <si>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</si>
  <si>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</si>
  <si>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</si>
  <si>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</si>
  <si>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</si>
  <si>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</si>
  <si>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</si>
  <si>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</si>
  <si>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</si>
  <si>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</si>
  <si>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</si>
  <si>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</si>
  <si>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</si>
  <si>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</si>
  <si>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</si>
  <si>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</si>
  <si>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</si>
  <si>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</si>
  <si>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</si>
  <si>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</si>
  <si>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</si>
  <si>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</si>
  <si>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</si>
  <si>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</si>
  <si>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</si>
  <si>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>GESTIÓN ACADÉMICA-COMISIÒN ACADÈMICA (PRESIDENTA DE ACADEMIA)</t>
  </si>
  <si>
    <t>25/08/25 - 19/12/25</t>
  </si>
  <si>
    <t>PLAN DE TRABAJO</t>
  </si>
  <si>
    <t>FOTOGRAFÍAS</t>
  </si>
  <si>
    <t xml:space="preserve">REALIZAR EL PLAN DE TRABAJO 2025.	</t>
  </si>
  <si>
    <t>PARTICIPAR EN EVENTOS ACADÉMICOS Y CULTURALES DE LA ACADEMIA E INSTITUCIÓN.</t>
  </si>
  <si>
    <t>CONVOCAR Y PARTICIPAR EN LAS ACTIVIDADES DE LA ACADEMIA DE ACUERDO AL PLAN DE TRABAJO IGE.</t>
  </si>
  <si>
    <t>PARTICIPAR EN ACTIVIDADES DE ACADEMIA COMO PRESIDENTA, COORDINADOR DE EVENTOS ACADÉMICOS Y PARTICIPAR EN EVENTOS CULTURALES DE LA INSTITUCIÓN.</t>
  </si>
  <si>
    <t>ASISTENCIAS A REUNIONES DE ACADEMIA, PLAN DE TRABAJO DE LA ACADEMIA.</t>
  </si>
  <si>
    <t>FOTOGRAFÍAS DE LAS REUNIONES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</si>
</sst>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16"/>
    </row>
    <row r="5" spans="1:16" ht="13" x14ac:dyDescent="0.3">
      <c r="A5" s="16"/>
      <c r="B5" s="36" t="s">
        <v>1</v>
      </c>
      <c r="C5" s="36"/>
      <c r="D5" s="36"/>
      <c r="E5" s="40" t="s">
        <v>23</v>
      </c>
      <c r="F5" s="40"/>
      <c r="G5" s="40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31" t="s">
        <v>24</v>
      </c>
      <c r="D7" s="31"/>
      <c r="E7" s="31"/>
      <c r="F7" s="31"/>
      <c r="G7" s="31"/>
      <c r="H7" s="31"/>
      <c r="I7" s="16"/>
    </row>
    <row r="8" spans="1:16" ht="14.5" x14ac:dyDescent="0.35">
      <c r="A8" s="16"/>
      <c r="B8"/>
      <c r="C8"/>
      <c r="D8"/>
      <c r="F8" s="4" t="s">
        <v>3</v>
      </c>
      <c r="G8" s="41" t="s">
        <v>25</v>
      </c>
      <c r="H8" s="41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2" t="s">
        <v>29</v>
      </c>
      <c r="D10" s="32"/>
      <c r="E10" s="32"/>
      <c r="F10" s="32"/>
      <c r="G10" s="32"/>
      <c r="H10" s="32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3" t="s">
        <v>5</v>
      </c>
      <c r="C12" s="33"/>
      <c r="D12" s="33"/>
      <c r="E12" s="33"/>
      <c r="F12" s="33"/>
      <c r="G12" s="33"/>
      <c r="H12" s="33"/>
      <c r="I12" s="17"/>
    </row>
    <row r="13" spans="1:16" s="6" customFormat="1" ht="25.5" customHeight="1" x14ac:dyDescent="0.25">
      <c r="A13" s="17"/>
      <c r="B13" s="34" t="s">
        <v>36</v>
      </c>
      <c r="C13" s="34"/>
      <c r="D13" s="34"/>
      <c r="E13" s="34"/>
      <c r="F13" s="34"/>
      <c r="G13" s="34"/>
      <c r="H13" s="34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3" t="s">
        <v>6</v>
      </c>
      <c r="C15" s="33"/>
      <c r="D15" s="33"/>
      <c r="E15" s="33"/>
      <c r="F15" s="33"/>
      <c r="G15" s="33"/>
      <c r="H15" s="33"/>
      <c r="I15" s="17"/>
    </row>
    <row r="16" spans="1:16" s="6" customFormat="1" ht="25.5" customHeight="1" x14ac:dyDescent="0.25">
      <c r="A16" s="17"/>
      <c r="B16" s="34" t="s">
        <v>37</v>
      </c>
      <c r="C16" s="34"/>
      <c r="D16" s="34"/>
      <c r="E16" s="34"/>
      <c r="F16" s="34"/>
      <c r="G16" s="34"/>
      <c r="H16" s="34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9" t="s">
        <v>7</v>
      </c>
      <c r="C18" s="39"/>
      <c r="D18" s="39"/>
      <c r="E18" s="39"/>
      <c r="F18" s="39"/>
      <c r="G18" s="39"/>
      <c r="H18" s="39"/>
      <c r="I18" s="17"/>
    </row>
    <row r="19" spans="1:9" s="6" customFormat="1" ht="25" x14ac:dyDescent="0.25">
      <c r="A19" s="17"/>
      <c r="B19" s="45" t="s">
        <v>8</v>
      </c>
      <c r="C19" s="46"/>
      <c r="D19" s="46"/>
      <c r="E19" s="46"/>
      <c r="F19" s="46"/>
      <c r="G19" s="47"/>
      <c r="H19" s="20" t="s">
        <v>9</v>
      </c>
      <c r="I19" s="17"/>
    </row>
    <row r="20" spans="1:9" s="6" customFormat="1" x14ac:dyDescent="0.25">
      <c r="A20" s="17"/>
      <c r="B20" s="28" t="s">
        <v>33</v>
      </c>
      <c r="C20" s="29"/>
      <c r="D20" s="29"/>
      <c r="E20" s="29"/>
      <c r="F20" s="29"/>
      <c r="G20" s="30"/>
      <c r="H20" s="21">
        <v>45898</v>
      </c>
      <c r="I20" s="17"/>
    </row>
    <row r="21" spans="1:9" s="6" customFormat="1" x14ac:dyDescent="0.25">
      <c r="A21" s="17"/>
      <c r="B21" s="28" t="s">
        <v>34</v>
      </c>
      <c r="C21" s="29"/>
      <c r="D21" s="29"/>
      <c r="E21" s="29"/>
      <c r="F21" s="29"/>
      <c r="G21" s="30"/>
      <c r="H21" s="22" t="s">
        <v>30</v>
      </c>
      <c r="I21" s="17"/>
    </row>
    <row r="22" spans="1:9" s="6" customFormat="1" ht="31.5" customHeight="1" x14ac:dyDescent="0.25">
      <c r="A22" s="17"/>
      <c r="B22" s="48" t="s">
        <v>35</v>
      </c>
      <c r="C22" s="49"/>
      <c r="D22" s="49"/>
      <c r="E22" s="49"/>
      <c r="F22" s="49"/>
      <c r="G22" s="50"/>
      <c r="H22" s="22" t="s">
        <v>30</v>
      </c>
      <c r="I22" s="17"/>
    </row>
    <row r="23" spans="1:9" s="6" customFormat="1" x14ac:dyDescent="0.25">
      <c r="A23" s="17"/>
      <c r="B23" s="28"/>
      <c r="C23" s="29"/>
      <c r="D23" s="29"/>
      <c r="E23" s="29"/>
      <c r="F23" s="29"/>
      <c r="G23" s="30"/>
      <c r="H23" s="22"/>
      <c r="I23" s="17"/>
    </row>
    <row r="24" spans="1:9" s="6" customFormat="1" x14ac:dyDescent="0.25">
      <c r="A24" s="17"/>
      <c r="B24" s="28"/>
      <c r="C24" s="29"/>
      <c r="D24" s="29"/>
      <c r="E24" s="29"/>
      <c r="F24" s="29"/>
      <c r="G24" s="30"/>
      <c r="H24" s="22"/>
      <c r="I24" s="17"/>
    </row>
    <row r="25" spans="1:9" s="6" customFormat="1" x14ac:dyDescent="0.25">
      <c r="A25" s="17"/>
      <c r="B25" s="28"/>
      <c r="C25" s="29"/>
      <c r="D25" s="29"/>
      <c r="E25" s="29"/>
      <c r="F25" s="29"/>
      <c r="G25" s="30"/>
      <c r="H25" s="22"/>
      <c r="I25" s="17"/>
    </row>
    <row r="26" spans="1:9" s="6" customFormat="1" x14ac:dyDescent="0.2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3" t="s">
        <v>10</v>
      </c>
      <c r="C31" s="33"/>
      <c r="D31" s="33"/>
      <c r="E31" s="33"/>
      <c r="F31" s="33"/>
      <c r="G31" s="33"/>
      <c r="H31" s="33"/>
      <c r="I31" s="17"/>
    </row>
    <row r="32" spans="1:9" s="6" customFormat="1" ht="46.5" customHeight="1" x14ac:dyDescent="0.25">
      <c r="A32" s="17"/>
      <c r="B32" s="38"/>
      <c r="C32" s="38"/>
      <c r="D32" s="38"/>
      <c r="E32" s="38"/>
      <c r="F32" s="38"/>
      <c r="G32" s="38"/>
      <c r="H32" s="38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3" t="str">
        <f>C7</f>
        <v>M.A.D.I.E. YARI DE LA LUZ ALFARO CARVAJAL</v>
      </c>
      <c r="D35" s="42" t="s">
        <v>27</v>
      </c>
      <c r="E35" s="42"/>
      <c r="F35"/>
      <c r="G35" s="42" t="s">
        <v>28</v>
      </c>
      <c r="H35" s="42"/>
      <c r="I35" s="16"/>
    </row>
    <row r="36" spans="1:9" ht="28.5" customHeight="1" x14ac:dyDescent="0.25">
      <c r="A36" s="16"/>
      <c r="B36" s="9" t="s">
        <v>11</v>
      </c>
      <c r="D36" s="43" t="s">
        <v>26</v>
      </c>
      <c r="E36" s="43"/>
      <c r="G36" s="44" t="s">
        <v>12</v>
      </c>
      <c r="H36" s="44"/>
      <c r="I36" s="16"/>
    </row>
    <row r="37" spans="1:9" x14ac:dyDescent="0.25">
      <c r="A37" s="16"/>
      <c r="I37" s="16"/>
    </row>
    <row r="38" spans="1:9" x14ac:dyDescent="0.25">
      <c r="A38" s="16"/>
      <c r="B38" s="37" t="s">
        <v>13</v>
      </c>
      <c r="C38" s="37"/>
      <c r="D38" s="37"/>
      <c r="E38" s="37"/>
      <c r="F38" s="37"/>
      <c r="G38" s="37"/>
      <c r="H38" s="37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40" zoomScaleNormal="205" zoomScaleSheetLayoutView="140" workbookViewId="0">
      <selection activeCell="G20" sqref="G20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5">
      <c r="A3" s="16"/>
      <c r="J3" s="16"/>
    </row>
    <row r="4" spans="1:10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16"/>
    </row>
    <row r="5" spans="1:10" ht="13" x14ac:dyDescent="0.3">
      <c r="A5" s="16"/>
      <c r="B5" s="36" t="s">
        <v>1</v>
      </c>
      <c r="C5" s="36"/>
      <c r="D5" s="36"/>
      <c r="E5" s="58" t="str">
        <f>Programa!E5</f>
        <v>EN GESTIÓN EMPRESARIAL</v>
      </c>
      <c r="F5" s="58"/>
      <c r="G5" s="58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M.A.D.I.E. YARI DE LA LUZ ALFARO CARVAJAL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6"/>
    </row>
    <row r="9" spans="1:10" x14ac:dyDescent="0.25">
      <c r="A9" s="16"/>
      <c r="J9" s="16"/>
    </row>
    <row r="10" spans="1:10" ht="28.5" customHeight="1" x14ac:dyDescent="0.3">
      <c r="A10" s="16"/>
      <c r="B10" s="4" t="s">
        <v>4</v>
      </c>
      <c r="C10" s="51" t="str">
        <f>Programa!C10</f>
        <v>GESTIÓN ACADÉMICA-COMISIÒN ACADÈMICA (PRESIDENTA DE ACADEMIA)</v>
      </c>
      <c r="D10" s="51"/>
      <c r="E10" s="51"/>
      <c r="F10" s="51"/>
      <c r="G10" s="51"/>
      <c r="H10" s="51"/>
      <c r="I10" s="5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3" t="s">
        <v>5</v>
      </c>
      <c r="C12" s="33"/>
      <c r="D12" s="33"/>
      <c r="E12" s="33"/>
      <c r="F12" s="33"/>
      <c r="G12" s="33"/>
      <c r="H12" s="33"/>
      <c r="I12" s="33"/>
      <c r="J12" s="17"/>
    </row>
    <row r="13" spans="1:10" s="6" customFormat="1" ht="25.5" customHeight="1" x14ac:dyDescent="0.25">
      <c r="A13" s="17"/>
      <c r="B13" s="59" t="str">
        <f>Programa!B13</f>
        <v>PARTICIPAR EN ACTIVIDADES DE ACADEMIA COMO PRESIDENTA, COORDINADOR DE EVENTOS ACADÉMICOS Y PARTICIPAR EN EVENTOS CULTURALES DE LA INSTITUCIÓN.</v>
      </c>
      <c r="C13" s="59"/>
      <c r="D13" s="59"/>
      <c r="E13" s="59"/>
      <c r="F13" s="59"/>
      <c r="G13" s="59"/>
      <c r="H13" s="59"/>
      <c r="I13" s="5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3" t="s">
        <v>6</v>
      </c>
      <c r="C15" s="33"/>
      <c r="D15" s="33"/>
      <c r="E15" s="33"/>
      <c r="F15" s="33"/>
      <c r="G15" s="33"/>
      <c r="H15" s="33"/>
      <c r="I15" s="33"/>
      <c r="J15" s="17"/>
    </row>
    <row r="16" spans="1:10" s="6" customFormat="1" ht="25.5" customHeight="1" x14ac:dyDescent="0.25">
      <c r="A16" s="17"/>
      <c r="B16" s="59" t="str">
        <f>Programa!B16</f>
        <v>ASISTENCIAS A REUNIONES DE ACADEMIA, PLAN DE TRABAJO DE LA ACADEMIA.</v>
      </c>
      <c r="C16" s="59"/>
      <c r="D16" s="59"/>
      <c r="E16" s="59"/>
      <c r="F16" s="59"/>
      <c r="G16" s="59"/>
      <c r="H16" s="59"/>
      <c r="I16" s="5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6" customFormat="1" ht="26.25" customHeight="1" x14ac:dyDescent="0.25">
      <c r="A19" s="17"/>
      <c r="B19" s="39" t="s">
        <v>15</v>
      </c>
      <c r="C19" s="39"/>
      <c r="D19" s="57" t="s">
        <v>16</v>
      </c>
      <c r="E19" s="57"/>
      <c r="F19" s="57"/>
      <c r="G19" s="39" t="s">
        <v>17</v>
      </c>
      <c r="H19" s="39"/>
      <c r="I19" s="19" t="s">
        <v>18</v>
      </c>
      <c r="J19" s="17"/>
    </row>
    <row r="20" spans="1:10" s="6" customFormat="1" ht="29.5" customHeight="1" x14ac:dyDescent="0.25">
      <c r="A20" s="17"/>
      <c r="B20" s="55" t="str">
        <f>Programa!B20</f>
        <v xml:space="preserve">REALIZAR EL PLAN DE TRABAJO 2025.	</v>
      </c>
      <c r="C20" s="55"/>
      <c r="D20" s="53">
        <f>Programa!H20</f>
        <v>45898</v>
      </c>
      <c r="E20" s="53"/>
      <c r="F20" s="53"/>
      <c r="G20" s="56" t="s">
        <v>31</v>
      </c>
      <c r="H20" s="56"/>
      <c r="I20" s="10">
        <v>1</v>
      </c>
      <c r="J20" s="17"/>
    </row>
    <row r="21" spans="1:10" s="6" customFormat="1" ht="24.5" customHeight="1" x14ac:dyDescent="0.25">
      <c r="A21" s="17"/>
      <c r="B21" s="55" t="str">
        <f>Programa!B21</f>
        <v>PARTICIPAR EN EVENTOS ACADÉMICOS Y CULTURALES DE LA ACADEMIA E INSTITUCIÓN.</v>
      </c>
      <c r="C21" s="55"/>
      <c r="D21" s="53" t="str">
        <f>Programa!H21</f>
        <v>25/08/25 - 19/12/25</v>
      </c>
      <c r="E21" s="53"/>
      <c r="F21" s="53"/>
      <c r="G21" s="56" t="s">
        <v>32</v>
      </c>
      <c r="H21" s="56"/>
      <c r="I21" s="10">
        <v>0.33</v>
      </c>
      <c r="J21" s="17"/>
    </row>
    <row r="22" spans="1:10" s="6" customFormat="1" ht="62" customHeight="1" x14ac:dyDescent="0.25">
      <c r="A22" s="17"/>
      <c r="B22" s="55" t="str">
        <f>Programa!B22</f>
        <v>CONVOCAR Y PARTICIPAR EN LAS ACTIVIDADES DE LA ACADEMIA DE ACUERDO AL PLAN DE TRABAJO IGE.</v>
      </c>
      <c r="C22" s="55"/>
      <c r="D22" s="53" t="str">
        <f>Programa!H22</f>
        <v>25/08/25 - 19/12/25</v>
      </c>
      <c r="E22" s="53"/>
      <c r="F22" s="53"/>
      <c r="G22" s="56" t="s">
        <v>38</v>
      </c>
      <c r="H22" s="56"/>
      <c r="I22" s="10">
        <v>0.33</v>
      </c>
      <c r="J22" s="17"/>
    </row>
    <row r="23" spans="1:10" s="6" customFormat="1" ht="37" customHeight="1" x14ac:dyDescent="0.25">
      <c r="A23" s="17"/>
      <c r="B23" s="34"/>
      <c r="C23" s="34"/>
      <c r="D23" s="53"/>
      <c r="E23" s="53"/>
      <c r="F23" s="53"/>
      <c r="G23" s="56"/>
      <c r="H23" s="56"/>
      <c r="I23" s="10"/>
      <c r="J23" s="17"/>
    </row>
    <row r="24" spans="1:10" s="6" customFormat="1" x14ac:dyDescent="0.25">
      <c r="A24" s="17"/>
      <c r="B24" s="52"/>
      <c r="C24" s="52"/>
      <c r="D24" s="53"/>
      <c r="E24" s="53"/>
      <c r="F24" s="53"/>
      <c r="G24" s="52"/>
      <c r="H24" s="52"/>
      <c r="I24" s="10"/>
      <c r="J24" s="17"/>
    </row>
    <row r="25" spans="1:10" s="6" customFormat="1" x14ac:dyDescent="0.25">
      <c r="A25" s="17"/>
      <c r="B25" s="52"/>
      <c r="C25" s="52"/>
      <c r="D25" s="53"/>
      <c r="E25" s="53"/>
      <c r="F25" s="53"/>
      <c r="G25" s="52"/>
      <c r="H25" s="52"/>
      <c r="I25" s="10"/>
      <c r="J25" s="17"/>
    </row>
    <row r="26" spans="1:10" s="6" customFormat="1" x14ac:dyDescent="0.25">
      <c r="A26" s="17"/>
      <c r="B26" s="52"/>
      <c r="C26" s="52"/>
      <c r="D26" s="53"/>
      <c r="E26" s="53"/>
      <c r="F26" s="53"/>
      <c r="G26" s="52"/>
      <c r="H26" s="52"/>
      <c r="I26" s="10"/>
      <c r="J26" s="17"/>
    </row>
    <row r="27" spans="1:10" s="6" customFormat="1" x14ac:dyDescent="0.25">
      <c r="A27" s="17"/>
      <c r="B27" s="52"/>
      <c r="C27" s="52"/>
      <c r="D27" s="53"/>
      <c r="E27" s="53"/>
      <c r="F27" s="53"/>
      <c r="G27" s="52"/>
      <c r="H27" s="52"/>
      <c r="I27" s="10"/>
      <c r="J27" s="17"/>
    </row>
    <row r="28" spans="1:10" s="6" customFormat="1" x14ac:dyDescent="0.25">
      <c r="A28" s="17"/>
      <c r="B28" s="52"/>
      <c r="C28" s="52"/>
      <c r="D28" s="53"/>
      <c r="E28" s="53"/>
      <c r="F28" s="53"/>
      <c r="G28" s="52"/>
      <c r="H28" s="52"/>
      <c r="I28" s="10"/>
      <c r="J28" s="17"/>
    </row>
    <row r="29" spans="1:10" s="6" customFormat="1" x14ac:dyDescent="0.25">
      <c r="A29" s="17"/>
      <c r="B29" s="52"/>
      <c r="C29" s="52"/>
      <c r="D29" s="53"/>
      <c r="E29" s="53"/>
      <c r="F29" s="53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3" t="s">
        <v>10</v>
      </c>
      <c r="C31" s="33"/>
      <c r="D31" s="33"/>
      <c r="E31" s="33"/>
      <c r="F31" s="33"/>
      <c r="G31" s="33"/>
      <c r="H31" s="33"/>
      <c r="I31" s="33"/>
      <c r="J31" s="17"/>
    </row>
    <row r="32" spans="1:10" s="6" customFormat="1" ht="41.25" customHeight="1" x14ac:dyDescent="0.2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4" t="str">
        <f>C7</f>
        <v>M.A.D.I.E. YARI DE LA LUZ ALFARO CARVAJAL</v>
      </c>
      <c r="D34" s="51" t="str">
        <f>Programa!D35</f>
        <v>I.G.E. YATZARET ORTEGA ESCALERA</v>
      </c>
      <c r="E34" s="51"/>
      <c r="F34" s="51"/>
      <c r="H34" s="51" t="str">
        <f>Programa!G35</f>
        <v>MTRO. OCTAVIO OBIL MARTINEZ</v>
      </c>
      <c r="I34" s="51"/>
      <c r="J34" s="16"/>
    </row>
    <row r="35" spans="1:10" ht="39.5" customHeight="1" x14ac:dyDescent="0.25">
      <c r="A35" s="16"/>
      <c r="B35" s="9" t="s">
        <v>11</v>
      </c>
      <c r="D35" s="54" t="s">
        <v>26</v>
      </c>
      <c r="E35" s="54"/>
      <c r="F35" s="54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20" zoomScaleNormal="120" zoomScaleSheetLayoutView="205" workbookViewId="0">
      <selection activeCell="L8" sqref="L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2.90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16"/>
    </row>
    <row r="5" spans="1:10" ht="13" x14ac:dyDescent="0.3">
      <c r="A5" s="16"/>
      <c r="B5" s="36" t="s">
        <v>1</v>
      </c>
      <c r="C5" s="36"/>
      <c r="D5" s="36"/>
      <c r="E5" s="58" t="str">
        <f>Programa!E5</f>
        <v>EN GESTIÓN EMPRESARIAL</v>
      </c>
      <c r="F5" s="58"/>
      <c r="G5" s="58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M.A.D.I.E. YARI DE LA LUZ ALFARO CARVAJAL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6"/>
    </row>
    <row r="9" spans="1:10" x14ac:dyDescent="0.25">
      <c r="A9" s="16"/>
      <c r="J9" s="16"/>
    </row>
    <row r="10" spans="1:10" ht="23" customHeight="1" x14ac:dyDescent="0.3">
      <c r="A10" s="16"/>
      <c r="B10" s="4" t="s">
        <v>4</v>
      </c>
      <c r="C10" s="51" t="str">
        <f>Programa!C10</f>
        <v>GESTIÓN ACADÉMICA-COMISIÒN ACADÈMICA (PRESIDENTA DE ACADEMIA)</v>
      </c>
      <c r="D10" s="51"/>
      <c r="E10" s="51"/>
      <c r="F10" s="51"/>
      <c r="G10" s="51"/>
      <c r="H10" s="51"/>
      <c r="I10" s="5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3" t="s">
        <v>5</v>
      </c>
      <c r="C12" s="33"/>
      <c r="D12" s="33"/>
      <c r="E12" s="33"/>
      <c r="F12" s="33"/>
      <c r="G12" s="33"/>
      <c r="H12" s="33"/>
      <c r="I12" s="33"/>
      <c r="J12" s="17"/>
    </row>
    <row r="13" spans="1:10" s="6" customFormat="1" ht="25.5" customHeight="1" x14ac:dyDescent="0.25">
      <c r="A13" s="17"/>
      <c r="B13" s="59" t="str">
        <f>Programa!B13</f>
        <v>PARTICIPAR EN ACTIVIDADES DE ACADEMIA COMO PRESIDENTA, COORDINADOR DE EVENTOS ACADÉMICOS Y PARTICIPAR EN EVENTOS CULTURALES DE LA INSTITUCIÓN.</v>
      </c>
      <c r="C13" s="59"/>
      <c r="D13" s="59"/>
      <c r="E13" s="59"/>
      <c r="F13" s="59"/>
      <c r="G13" s="59"/>
      <c r="H13" s="59"/>
      <c r="I13" s="5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3" t="s">
        <v>6</v>
      </c>
      <c r="C15" s="33"/>
      <c r="D15" s="33"/>
      <c r="E15" s="33"/>
      <c r="F15" s="33"/>
      <c r="G15" s="33"/>
      <c r="H15" s="33"/>
      <c r="I15" s="33"/>
      <c r="J15" s="17"/>
    </row>
    <row r="16" spans="1:10" s="6" customFormat="1" ht="25.5" customHeight="1" x14ac:dyDescent="0.25">
      <c r="A16" s="17"/>
      <c r="B16" s="59" t="str">
        <f>Programa!B16</f>
        <v>ASISTENCIAS A REUNIONES DE ACADEMIA, PLAN DE TRABAJO DE LA ACADEMIA.</v>
      </c>
      <c r="C16" s="59"/>
      <c r="D16" s="59"/>
      <c r="E16" s="59"/>
      <c r="F16" s="59"/>
      <c r="G16" s="59"/>
      <c r="H16" s="59"/>
      <c r="I16" s="5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9" t="s">
        <v>8</v>
      </c>
      <c r="C18" s="39"/>
      <c r="D18" s="39"/>
      <c r="E18" s="39"/>
      <c r="F18" s="39"/>
      <c r="G18" s="39"/>
      <c r="H18" s="39"/>
      <c r="I18" s="39"/>
      <c r="J18" s="17"/>
    </row>
    <row r="19" spans="1:10" s="6" customFormat="1" ht="26.25" customHeight="1" x14ac:dyDescent="0.25">
      <c r="A19" s="17"/>
      <c r="B19" s="39" t="s">
        <v>15</v>
      </c>
      <c r="C19" s="39"/>
      <c r="D19" s="57" t="s">
        <v>16</v>
      </c>
      <c r="E19" s="57"/>
      <c r="F19" s="57"/>
      <c r="G19" s="39" t="s">
        <v>17</v>
      </c>
      <c r="H19" s="39"/>
      <c r="I19" s="19" t="s">
        <v>18</v>
      </c>
      <c r="J19" s="17"/>
    </row>
    <row r="20" spans="1:10" s="6" customFormat="1" x14ac:dyDescent="0.25">
      <c r="A20" s="17"/>
      <c r="B20" s="52" t="str">
        <f>Programa!B20</f>
        <v xml:space="preserve">REALIZAR EL PLAN DE TRABAJO 2025.	</v>
      </c>
      <c r="C20" s="52"/>
      <c r="D20" s="53">
        <f>Programa!H20</f>
        <v>45898</v>
      </c>
      <c r="E20" s="53"/>
      <c r="F20" s="53"/>
      <c r="G20" s="56" t="s">
        <v>31</v>
      </c>
      <c r="H20" s="56"/>
      <c r="I20" s="10">
        <v>1</v>
      </c>
      <c r="J20" s="17"/>
    </row>
    <row r="21" spans="1:10" s="6" customFormat="1" ht="32.5" customHeight="1" x14ac:dyDescent="0.25">
      <c r="A21" s="17"/>
      <c r="B21" s="59" t="str">
        <f>Programa!B21</f>
        <v>PARTICIPAR EN EVENTOS ACADÉMICOS Y CULTURALES DE LA ACADEMIA E INSTITUCIÓN.</v>
      </c>
      <c r="C21" s="59"/>
      <c r="D21" s="53" t="str">
        <f>Programa!H21</f>
        <v>25/08/25 - 19/12/25</v>
      </c>
      <c r="E21" s="53"/>
      <c r="F21" s="53"/>
      <c r="G21" s="56" t="s">
        <v>32</v>
      </c>
      <c r="H21" s="56"/>
      <c r="I21" s="10">
        <v>0.66</v>
      </c>
      <c r="J21" s="17"/>
    </row>
    <row r="22" spans="1:10" s="6" customFormat="1" ht="37.5" customHeight="1" x14ac:dyDescent="0.25">
      <c r="A22" s="17"/>
      <c r="B22" s="59" t="str">
        <f>Programa!B22</f>
        <v>CONVOCAR Y PARTICIPAR EN LAS ACTIVIDADES DE LA ACADEMIA DE ACUERDO AL PLAN DE TRABAJO IGE.</v>
      </c>
      <c r="C22" s="59"/>
      <c r="D22" s="53" t="str">
        <f>Programa!H22</f>
        <v>25/08/25 - 19/12/25</v>
      </c>
      <c r="E22" s="53"/>
      <c r="F22" s="53"/>
      <c r="G22" s="56" t="s">
        <v>38</v>
      </c>
      <c r="H22" s="56"/>
      <c r="I22" s="10">
        <v>0.66</v>
      </c>
      <c r="J22" s="17"/>
    </row>
    <row r="23" spans="1:10" s="6" customFormat="1" x14ac:dyDescent="0.25">
      <c r="A23" s="17"/>
      <c r="B23" s="52"/>
      <c r="C23" s="52"/>
      <c r="D23" s="53"/>
      <c r="E23" s="53"/>
      <c r="F23" s="53"/>
      <c r="G23" s="52"/>
      <c r="H23" s="52"/>
      <c r="I23" s="10"/>
      <c r="J23" s="17"/>
    </row>
    <row r="24" spans="1:10" s="6" customFormat="1" x14ac:dyDescent="0.25">
      <c r="A24" s="17"/>
      <c r="B24" s="52"/>
      <c r="C24" s="52"/>
      <c r="D24" s="53"/>
      <c r="E24" s="53"/>
      <c r="F24" s="53"/>
      <c r="G24" s="52"/>
      <c r="H24" s="52"/>
      <c r="I24" s="10"/>
      <c r="J24" s="17"/>
    </row>
    <row r="25" spans="1:10" s="6" customFormat="1" x14ac:dyDescent="0.25">
      <c r="A25" s="17"/>
      <c r="B25" s="52"/>
      <c r="C25" s="52"/>
      <c r="D25" s="53"/>
      <c r="E25" s="53"/>
      <c r="F25" s="53"/>
      <c r="G25" s="52"/>
      <c r="H25" s="52"/>
      <c r="I25" s="10"/>
      <c r="J25" s="17"/>
    </row>
    <row r="26" spans="1:10" s="6" customFormat="1" x14ac:dyDescent="0.25">
      <c r="A26" s="17"/>
      <c r="B26" s="52"/>
      <c r="C26" s="52"/>
      <c r="D26" s="53"/>
      <c r="E26" s="53"/>
      <c r="F26" s="53"/>
      <c r="G26" s="52"/>
      <c r="H26" s="52"/>
      <c r="I26" s="10"/>
      <c r="J26" s="17"/>
    </row>
    <row r="27" spans="1:10" s="6" customFormat="1" x14ac:dyDescent="0.25">
      <c r="A27" s="17"/>
      <c r="B27" s="52"/>
      <c r="C27" s="52"/>
      <c r="D27" s="53"/>
      <c r="E27" s="53"/>
      <c r="F27" s="53"/>
      <c r="G27" s="52"/>
      <c r="H27" s="52"/>
      <c r="I27" s="10"/>
      <c r="J27" s="17"/>
    </row>
    <row r="28" spans="1:10" s="6" customFormat="1" x14ac:dyDescent="0.25">
      <c r="A28" s="17"/>
      <c r="B28" s="52"/>
      <c r="C28" s="52"/>
      <c r="D28" s="53"/>
      <c r="E28" s="53"/>
      <c r="F28" s="53"/>
      <c r="G28" s="52"/>
      <c r="H28" s="52"/>
      <c r="I28" s="10"/>
      <c r="J28" s="17"/>
    </row>
    <row r="29" spans="1:10" s="6" customFormat="1" x14ac:dyDescent="0.25">
      <c r="A29" s="17"/>
      <c r="B29" s="52"/>
      <c r="C29" s="52"/>
      <c r="D29" s="53"/>
      <c r="E29" s="53"/>
      <c r="F29" s="53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3" t="s">
        <v>10</v>
      </c>
      <c r="C31" s="33"/>
      <c r="D31" s="33"/>
      <c r="E31" s="33"/>
      <c r="F31" s="33"/>
      <c r="G31" s="33"/>
      <c r="H31" s="33"/>
      <c r="I31" s="33"/>
      <c r="J31" s="17"/>
    </row>
    <row r="32" spans="1:10" s="6" customFormat="1" ht="41.25" customHeight="1" x14ac:dyDescent="0.2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4" t="str">
        <f>C7</f>
        <v>M.A.D.I.E. YARI DE LA LUZ ALFARO CARVAJAL</v>
      </c>
      <c r="D34" s="51" t="str">
        <f>Programa!D35</f>
        <v>I.G.E. YATZARET ORTEGA ESCALERA</v>
      </c>
      <c r="E34" s="51"/>
      <c r="F34" s="51"/>
      <c r="H34" s="51" t="str">
        <f>Programa!G35</f>
        <v>MTRO. OCTAVIO OBIL MARTINEZ</v>
      </c>
      <c r="I34" s="51"/>
      <c r="J34" s="16"/>
    </row>
    <row r="35" spans="1:10" ht="39.5" customHeight="1" x14ac:dyDescent="0.25">
      <c r="A35" s="16"/>
      <c r="B35" s="25" t="s">
        <v>11</v>
      </c>
      <c r="D35" s="54" t="s">
        <v>26</v>
      </c>
      <c r="E35" s="54"/>
      <c r="F35" s="54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16"/>
    </row>
    <row r="5" spans="1:10" ht="13" x14ac:dyDescent="0.3">
      <c r="A5" s="16"/>
      <c r="B5" s="36" t="s">
        <v>1</v>
      </c>
      <c r="C5" s="36"/>
      <c r="D5" s="36"/>
      <c r="E5" s="58" t="str">
        <f>Programa!E5</f>
        <v>EN GESTIÓN EMPRESARIAL</v>
      </c>
      <c r="F5" s="58"/>
      <c r="G5" s="58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M.A.D.I.E. YARI DE LA LUZ ALFARO CARVAJAL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1" t="str">
        <f>Programa!C10</f>
        <v>GESTIÓN ACADÉMICA-COMISIÒN ACADÈMICA (PRESIDENTA DE ACADEMIA)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3" t="s">
        <v>5</v>
      </c>
      <c r="C12" s="33"/>
      <c r="D12" s="33"/>
      <c r="E12" s="33"/>
      <c r="F12" s="33"/>
      <c r="G12" s="33"/>
      <c r="H12" s="33"/>
      <c r="I12" s="33"/>
      <c r="J12" s="17"/>
    </row>
    <row r="13" spans="1:10" s="6" customFormat="1" ht="25.5" customHeight="1" x14ac:dyDescent="0.25">
      <c r="A13" s="17"/>
      <c r="B13" s="59" t="str">
        <f>Programa!B13</f>
        <v>PARTICIPAR EN ACTIVIDADES DE ACADEMIA COMO PRESIDENTA, COORDINADOR DE EVENTOS ACADÉMICOS Y PARTICIPAR EN EVENTOS CULTURALES DE LA INSTITUCIÓN.</v>
      </c>
      <c r="C13" s="59"/>
      <c r="D13" s="59"/>
      <c r="E13" s="59"/>
      <c r="F13" s="59"/>
      <c r="G13" s="59"/>
      <c r="H13" s="59"/>
      <c r="I13" s="5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3" t="s">
        <v>6</v>
      </c>
      <c r="C15" s="33"/>
      <c r="D15" s="33"/>
      <c r="E15" s="33"/>
      <c r="F15" s="33"/>
      <c r="G15" s="33"/>
      <c r="H15" s="33"/>
      <c r="I15" s="33"/>
      <c r="J15" s="17"/>
    </row>
    <row r="16" spans="1:10" s="6" customFormat="1" ht="25.5" customHeight="1" x14ac:dyDescent="0.25">
      <c r="A16" s="17"/>
      <c r="B16" s="59" t="str">
        <f>Programa!B16</f>
        <v>ASISTENCIAS A REUNIONES DE ACADEMIA, PLAN DE TRABAJO DE LA ACADEMIA.</v>
      </c>
      <c r="C16" s="59"/>
      <c r="D16" s="59"/>
      <c r="E16" s="59"/>
      <c r="F16" s="59"/>
      <c r="G16" s="59"/>
      <c r="H16" s="59"/>
      <c r="I16" s="5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6" customFormat="1" ht="26.25" customHeight="1" x14ac:dyDescent="0.25">
      <c r="A19" s="17"/>
      <c r="B19" s="39" t="s">
        <v>15</v>
      </c>
      <c r="C19" s="39"/>
      <c r="D19" s="57" t="s">
        <v>16</v>
      </c>
      <c r="E19" s="57"/>
      <c r="F19" s="57"/>
      <c r="G19" s="39" t="s">
        <v>17</v>
      </c>
      <c r="H19" s="39"/>
      <c r="I19" s="19" t="s">
        <v>18</v>
      </c>
      <c r="J19" s="17"/>
    </row>
    <row r="20" spans="1:10" s="6" customFormat="1" x14ac:dyDescent="0.25">
      <c r="A20" s="17"/>
      <c r="B20" s="52" t="str">
        <f>Programa!B20</f>
        <v xml:space="preserve">REALIZAR EL PLAN DE TRABAJO 2025.	</v>
      </c>
      <c r="C20" s="52"/>
      <c r="D20" s="53">
        <f>Programa!H20</f>
        <v>45898</v>
      </c>
      <c r="E20" s="53"/>
      <c r="F20" s="53"/>
      <c r="G20" s="52"/>
      <c r="H20" s="52"/>
      <c r="I20" s="10"/>
      <c r="J20" s="17"/>
    </row>
    <row r="21" spans="1:10" s="6" customFormat="1" x14ac:dyDescent="0.25">
      <c r="A21" s="17"/>
      <c r="B21" s="52" t="str">
        <f>Programa!B21</f>
        <v>PARTICIPAR EN EVENTOS ACADÉMICOS Y CULTURALES DE LA ACADEMIA E INSTITUCIÓN.</v>
      </c>
      <c r="C21" s="52"/>
      <c r="D21" s="53" t="str">
        <f>Programa!H21</f>
        <v>25/08/25 - 19/12/25</v>
      </c>
      <c r="E21" s="53"/>
      <c r="F21" s="53"/>
      <c r="G21" s="52"/>
      <c r="H21" s="52"/>
      <c r="I21" s="10"/>
      <c r="J21" s="17"/>
    </row>
    <row r="22" spans="1:10" s="6" customFormat="1" x14ac:dyDescent="0.25">
      <c r="A22" s="17"/>
      <c r="B22" s="52" t="str">
        <f>Programa!B22</f>
        <v>CONVOCAR Y PARTICIPAR EN LAS ACTIVIDADES DE LA ACADEMIA DE ACUERDO AL PLAN DE TRABAJO IGE.</v>
      </c>
      <c r="C22" s="52"/>
      <c r="D22" s="53" t="str">
        <f>Programa!H22</f>
        <v>25/08/25 - 19/12/25</v>
      </c>
      <c r="E22" s="53"/>
      <c r="F22" s="53"/>
      <c r="G22" s="52"/>
      <c r="H22" s="52"/>
      <c r="I22" s="10"/>
      <c r="J22" s="17"/>
    </row>
    <row r="23" spans="1:10" s="6" customFormat="1" x14ac:dyDescent="0.25">
      <c r="A23" s="17"/>
      <c r="B23" s="52">
        <f>Programa!B23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7"/>
    </row>
    <row r="24" spans="1:10" s="6" customFormat="1" x14ac:dyDescent="0.25">
      <c r="A24" s="17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7"/>
    </row>
    <row r="25" spans="1:10" s="6" customFormat="1" x14ac:dyDescent="0.25">
      <c r="A25" s="17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7"/>
    </row>
    <row r="26" spans="1:10" s="6" customFormat="1" x14ac:dyDescent="0.25">
      <c r="A26" s="17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7"/>
    </row>
    <row r="27" spans="1:10" s="6" customFormat="1" x14ac:dyDescent="0.25">
      <c r="A27" s="17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7"/>
    </row>
    <row r="28" spans="1:10" s="6" customFormat="1" x14ac:dyDescent="0.25">
      <c r="A28" s="17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7"/>
    </row>
    <row r="29" spans="1:10" s="6" customFormat="1" x14ac:dyDescent="0.25">
      <c r="A29" s="17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3" t="s">
        <v>10</v>
      </c>
      <c r="C31" s="33"/>
      <c r="D31" s="33"/>
      <c r="E31" s="33"/>
      <c r="F31" s="33"/>
      <c r="G31" s="33"/>
      <c r="H31" s="33"/>
      <c r="I31" s="33"/>
      <c r="J31" s="17"/>
    </row>
    <row r="32" spans="1:10" s="6" customFormat="1" ht="41.25" customHeight="1" x14ac:dyDescent="0.2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Programa!D35</f>
        <v>I.G.E. YATZARET ORTEGA ESCALERA</v>
      </c>
      <c r="E34" s="31"/>
      <c r="F34" s="31"/>
      <c r="H34" s="31" t="str">
        <f>Programa!G35</f>
        <v>MTRO. OCTAVIO OBIL MARTINEZ</v>
      </c>
      <c r="I34" s="31"/>
      <c r="J34" s="16"/>
    </row>
    <row r="35" spans="1:10" ht="28.5" customHeight="1" x14ac:dyDescent="0.25">
      <c r="A35" s="16"/>
      <c r="B35" s="9" t="str">
        <f>C7</f>
        <v>M.A.D.I.E. YARI DE LA LUZ ALFARO CARVAJAL</v>
      </c>
      <c r="D35" s="54" t="s">
        <v>19</v>
      </c>
      <c r="E35" s="54"/>
      <c r="F35" s="54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2025-11-06T04:38:21Z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