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NA\Desktop\Carpetas\AGOSTO-DICIEMBRE 2025\REPORTE DE PROYECTOS ESPECIALES\"/>
    </mc:Choice>
  </mc:AlternateContent>
  <xr:revisionPtr revIDLastSave="0" documentId="8_{AEA5093A-C643-4770-8FB7-E13AD859D845}" xr6:coauthVersionLast="47" xr6:coauthVersionMax="47" xr10:uidLastSave="{00000000-0000-0000-0000-000000000000}"/>
  <bookViews>
    <workbookView xWindow="10140" yWindow="0" windowWidth="10455" windowHeight="10905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7" l="1"/>
  <c r="D23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<sst xmlns="http://schemas.openxmlformats.org/spreadsheetml/2006/main" count="92" uniqueCount="43">
  <si>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</si>
  <si>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</si>
  <si>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</si>
  <si>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</si>
  <si>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</si>
  <si>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</si>
  <si>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</si>
  <si>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</si>
  <si>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</si>
  <si>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</si>
  <si>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</si>
  <si>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</si>
  <si>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</si>
  <si>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</si>
  <si>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</si>
  <si>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</si>
  <si>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</si>
  <si>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</si>
  <si>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</si>
  <si>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</si>
  <si>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</si>
  <si>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</si>
  <si>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</si>
  <si>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 xml:space="preserve">EN SISTEMAS COMPUTACIONALES </t>
  </si>
  <si>
    <t>MITE. MARIA ELENA MORALES BENITEZ</t>
  </si>
  <si>
    <t>Agosto 2025-Diciembre 2026</t>
  </si>
  <si>
    <t>FORMACION DISCIPLINARIA Y PEDAGOGICA AL PROFESOR ( DOCTORADO)</t>
  </si>
  <si>
    <t>Contribuir al mejoramiento de la calidad de la docencia de la práctica docente mediante una sostenida interpelación que favorezca su revisión crítica y la toma de decisiones.</t>
  </si>
  <si>
    <t>Doctorado en Gestión Educativa e Innovación Tecnológica
(4to. Cuatrimestre de 6)</t>
  </si>
  <si>
    <t>Asistir a las clases en la plataforma virtual de las clases de Doctorado en Gestión Educativa e Innovación Tecnológica</t>
  </si>
  <si>
    <t>25/082025-07/01/2026</t>
  </si>
  <si>
    <t>Realizar las actividades solicitadas en la plataforma de Doctorado en Gestión Educativa e Innovación Tecnológica</t>
  </si>
  <si>
    <t>25/082025-07/01/2027</t>
  </si>
  <si>
    <t xml:space="preserve">ISC. DIEGO DE JESUS VELAZQUEZ LUCHO </t>
  </si>
  <si>
    <t xml:space="preserve">Jefe de División de Ingeniería en Sistemas Computacionales </t>
  </si>
  <si>
    <t>MIA. OCTAVIO OBIL MARTINEZ</t>
  </si>
  <si>
    <t>https://univesvirtual.mx/my/</t>
  </si>
  <si>
    <t>Participar en los foros</t>
  </si>
  <si>
    <t>Participar en las conferencias organizadas por Unives</t>
  </si>
  <si>
    <t>25/082025-07/01/2028</t>
  </si>
  <si>
    <t>25/082025-07/01/2029</t>
  </si>
  <si>
    <t>Participar en las conferencias organizadas por UNIVES</t>
  </si>
  <si>
    <t>Jefe de División de Ingeniería en Sistemas Computacionales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</si>
</sst>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/>
    <xf numFmtId="14" fontId="2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12" fillId="0" borderId="2" xfId="2" applyBorder="1" applyAlignment="1">
      <alignment horizontal="center" vertical="center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univesvirtual.mx/my/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univesvirtual.mx/my/" TargetMode="External"/><Relationship Id="rId1" Type="http://schemas.openxmlformats.org/officeDocument/2006/relationships/hyperlink" Target="https://univesvirtual.mx/my/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univesvirtual.mx/my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topLeftCell="A12" zoomScale="115" zoomScaleNormal="160" zoomScaleSheetLayoutView="115" workbookViewId="0">
      <selection activeCell="B29" sqref="B29:G29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7" t="s">
        <v>22</v>
      </c>
      <c r="C2" s="38"/>
      <c r="D2" s="38"/>
      <c r="E2" s="38"/>
      <c r="F2" s="38"/>
      <c r="G2" s="38"/>
      <c r="H2" s="38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9" t="s">
        <v>0</v>
      </c>
      <c r="C4" s="39"/>
      <c r="D4" s="39"/>
      <c r="E4" s="39"/>
      <c r="F4" s="39"/>
      <c r="G4" s="39"/>
      <c r="H4" s="39"/>
      <c r="I4" s="17"/>
    </row>
    <row r="5" spans="1:16" x14ac:dyDescent="0.2">
      <c r="A5" s="17"/>
      <c r="B5" s="40" t="s">
        <v>1</v>
      </c>
      <c r="C5" s="40"/>
      <c r="D5" s="40"/>
      <c r="E5" s="46" t="s">
        <v>23</v>
      </c>
      <c r="F5" s="46"/>
      <c r="G5" s="4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8" t="s">
        <v>24</v>
      </c>
      <c r="D7" s="28"/>
      <c r="E7" s="28"/>
      <c r="F7" s="28"/>
      <c r="G7" s="28"/>
      <c r="H7" s="28"/>
      <c r="I7" s="17"/>
    </row>
    <row r="8" spans="1:16" ht="15" x14ac:dyDescent="0.25">
      <c r="A8" s="17"/>
      <c r="B8"/>
      <c r="C8"/>
      <c r="D8"/>
      <c r="F8" s="4" t="s">
        <v>3</v>
      </c>
      <c r="G8" s="27" t="s">
        <v>25</v>
      </c>
      <c r="H8" s="27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8" t="s">
        <v>26</v>
      </c>
      <c r="D10" s="28"/>
      <c r="E10" s="28"/>
      <c r="F10" s="28"/>
      <c r="G10" s="28"/>
      <c r="H10" s="28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">
      <c r="A13" s="18"/>
      <c r="B13" s="26" t="s">
        <v>27</v>
      </c>
      <c r="C13" s="26"/>
      <c r="D13" s="26"/>
      <c r="E13" s="26"/>
      <c r="F13" s="26"/>
      <c r="G13" s="26"/>
      <c r="H13" s="26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">
      <c r="A16" s="18"/>
      <c r="B16" s="26" t="s">
        <v>28</v>
      </c>
      <c r="C16" s="26"/>
      <c r="D16" s="26"/>
      <c r="E16" s="26"/>
      <c r="F16" s="26"/>
      <c r="G16" s="26"/>
      <c r="H16" s="26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5.5" x14ac:dyDescent="0.2">
      <c r="A19" s="18"/>
      <c r="B19" s="31" t="s">
        <v>8</v>
      </c>
      <c r="C19" s="32"/>
      <c r="D19" s="32"/>
      <c r="E19" s="32"/>
      <c r="F19" s="32"/>
      <c r="G19" s="33"/>
      <c r="H19" s="21" t="s">
        <v>9</v>
      </c>
      <c r="I19" s="18"/>
    </row>
    <row r="20" spans="1:9" s="6" customFormat="1" ht="33.75" customHeight="1" x14ac:dyDescent="0.2">
      <c r="A20" s="18"/>
      <c r="B20" s="34" t="s">
        <v>29</v>
      </c>
      <c r="C20" s="35"/>
      <c r="D20" s="35"/>
      <c r="E20" s="35"/>
      <c r="F20" s="35"/>
      <c r="G20" s="36"/>
      <c r="H20" s="47" t="s">
        <v>30</v>
      </c>
      <c r="I20" s="18"/>
    </row>
    <row r="21" spans="1:9" s="6" customFormat="1" ht="25.5" x14ac:dyDescent="0.2">
      <c r="A21" s="18"/>
      <c r="B21" s="34" t="s">
        <v>31</v>
      </c>
      <c r="C21" s="35"/>
      <c r="D21" s="35"/>
      <c r="E21" s="35"/>
      <c r="F21" s="35"/>
      <c r="G21" s="36"/>
      <c r="H21" s="47" t="s">
        <v>32</v>
      </c>
      <c r="I21" s="18"/>
    </row>
    <row r="22" spans="1:9" s="6" customFormat="1" ht="25.5" x14ac:dyDescent="0.2">
      <c r="A22" s="18"/>
      <c r="B22" s="34" t="s">
        <v>37</v>
      </c>
      <c r="C22" s="35"/>
      <c r="D22" s="35"/>
      <c r="E22" s="35"/>
      <c r="F22" s="35"/>
      <c r="G22" s="36"/>
      <c r="H22" s="47" t="s">
        <v>39</v>
      </c>
      <c r="I22" s="18"/>
    </row>
    <row r="23" spans="1:9" s="6" customFormat="1" ht="25.5" x14ac:dyDescent="0.2">
      <c r="A23" s="18"/>
      <c r="B23" s="34" t="s">
        <v>38</v>
      </c>
      <c r="C23" s="35"/>
      <c r="D23" s="35"/>
      <c r="E23" s="35"/>
      <c r="F23" s="35"/>
      <c r="G23" s="36"/>
      <c r="H23" s="47" t="s">
        <v>40</v>
      </c>
      <c r="I23" s="18"/>
    </row>
    <row r="24" spans="1:9" s="6" customFormat="1" x14ac:dyDescent="0.2">
      <c r="A24" s="18"/>
      <c r="B24" s="34"/>
      <c r="C24" s="35"/>
      <c r="D24" s="35"/>
      <c r="E24" s="35"/>
      <c r="F24" s="35"/>
      <c r="G24" s="36"/>
      <c r="H24" s="11"/>
      <c r="I24" s="18"/>
    </row>
    <row r="25" spans="1:9" s="6" customFormat="1" x14ac:dyDescent="0.2">
      <c r="A25" s="18"/>
      <c r="B25" s="34"/>
      <c r="C25" s="35"/>
      <c r="D25" s="35"/>
      <c r="E25" s="35"/>
      <c r="F25" s="35"/>
      <c r="G25" s="36"/>
      <c r="H25" s="11"/>
      <c r="I25" s="18"/>
    </row>
    <row r="26" spans="1:9" s="6" customFormat="1" x14ac:dyDescent="0.2">
      <c r="A26" s="18"/>
      <c r="B26" s="34"/>
      <c r="C26" s="35"/>
      <c r="D26" s="35"/>
      <c r="E26" s="35"/>
      <c r="F26" s="35"/>
      <c r="G26" s="36"/>
      <c r="H26" s="11"/>
      <c r="I26" s="18"/>
    </row>
    <row r="27" spans="1:9" s="6" customFormat="1" x14ac:dyDescent="0.2">
      <c r="A27" s="18"/>
      <c r="B27" s="34"/>
      <c r="C27" s="35"/>
      <c r="D27" s="35"/>
      <c r="E27" s="35"/>
      <c r="F27" s="35"/>
      <c r="G27" s="36"/>
      <c r="H27" s="11"/>
      <c r="I27" s="18"/>
    </row>
    <row r="28" spans="1:9" s="6" customFormat="1" x14ac:dyDescent="0.2">
      <c r="A28" s="18"/>
      <c r="B28" s="34"/>
      <c r="C28" s="35"/>
      <c r="D28" s="35"/>
      <c r="E28" s="35"/>
      <c r="F28" s="35"/>
      <c r="G28" s="36"/>
      <c r="H28" s="11"/>
      <c r="I28" s="18"/>
    </row>
    <row r="29" spans="1:9" s="6" customFormat="1" x14ac:dyDescent="0.2">
      <c r="A29" s="18"/>
      <c r="B29" s="34"/>
      <c r="C29" s="35"/>
      <c r="D29" s="35"/>
      <c r="E29" s="35"/>
      <c r="F29" s="35"/>
      <c r="G29" s="36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MITE. MARIA ELENA MORALES BENITEZ</v>
      </c>
      <c r="D35" s="48" t="s">
        <v>33</v>
      </c>
      <c r="E35" s="48"/>
      <c r="F35"/>
      <c r="G35" s="28" t="s">
        <v>35</v>
      </c>
      <c r="H35" s="28"/>
      <c r="I35" s="17"/>
    </row>
    <row r="36" spans="1:9" ht="49.5" customHeight="1" x14ac:dyDescent="0.2">
      <c r="A36" s="17"/>
      <c r="B36" s="9" t="s">
        <v>11</v>
      </c>
      <c r="D36" s="29" t="s">
        <v>34</v>
      </c>
      <c r="E36" s="29"/>
      <c r="G36" s="30" t="s">
        <v>12</v>
      </c>
      <c r="H36" s="30"/>
      <c r="I36" s="17"/>
    </row>
    <row r="37" spans="1:9" x14ac:dyDescent="0.2">
      <c r="A37" s="17"/>
      <c r="I37" s="17"/>
    </row>
    <row r="38" spans="1:9" x14ac:dyDescent="0.2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3" zoomScale="160" zoomScaleNormal="205" zoomScaleSheetLayoutView="160" workbookViewId="0">
      <selection activeCell="H36" sqref="H3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7" t="s">
        <v>21</v>
      </c>
      <c r="C2" s="38"/>
      <c r="D2" s="38"/>
      <c r="E2" s="38"/>
      <c r="F2" s="38"/>
      <c r="G2" s="38"/>
      <c r="H2" s="38"/>
      <c r="I2" s="38"/>
      <c r="J2" s="17"/>
    </row>
    <row r="3" spans="1:10" x14ac:dyDescent="0.2">
      <c r="A3" s="17"/>
      <c r="J3" s="17"/>
    </row>
    <row r="4" spans="1:10" x14ac:dyDescent="0.2">
      <c r="A4" s="17"/>
      <c r="B4" s="39" t="s">
        <v>0</v>
      </c>
      <c r="C4" s="39"/>
      <c r="D4" s="39"/>
      <c r="E4" s="39"/>
      <c r="F4" s="39"/>
      <c r="G4" s="39"/>
      <c r="H4" s="39"/>
      <c r="I4" s="39"/>
      <c r="J4" s="17"/>
    </row>
    <row r="5" spans="1:10" x14ac:dyDescent="0.2">
      <c r="A5" s="17"/>
      <c r="B5" s="40" t="s">
        <v>1</v>
      </c>
      <c r="C5" s="40"/>
      <c r="D5" s="40"/>
      <c r="E5" s="41" t="str">
        <f>Programa!E5</f>
        <v xml:space="preserve">EN SISTEMAS COMPUTACIONALES </v>
      </c>
      <c r="F5" s="41"/>
      <c r="G5" s="41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MITE. MARIA ELENA MORALES BENITEZ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14</v>
      </c>
      <c r="C8" s="28">
        <v>1</v>
      </c>
      <c r="D8" s="28"/>
      <c r="E8" s="8"/>
      <c r="G8" s="4" t="s">
        <v>3</v>
      </c>
      <c r="H8" s="27" t="str">
        <f>Programa!G8</f>
        <v>Agosto 2025-Diciembre 2026</v>
      </c>
      <c r="I8" s="2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FORMACION DISCIPLINARIA Y PEDAGOGICA AL PROFESOR ( DOCTORADO)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6" t="str">
        <f>Programa!B13</f>
        <v>Contribuir al mejoramiento de la calidad de la docencia de la práctica docente mediante una sostenida interpelación que favorezca su revisión crítica y la toma de decisiones.</v>
      </c>
      <c r="C13" s="26"/>
      <c r="D13" s="26"/>
      <c r="E13" s="26"/>
      <c r="F13" s="26"/>
      <c r="G13" s="26"/>
      <c r="H13" s="26"/>
      <c r="I13" s="26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6" t="str">
        <f>Programa!B16</f>
        <v>Doctorado en Gestión Educativa e Innovación Tecnológica
(4to. Cuatrimestre de 6)</v>
      </c>
      <c r="C16" s="26"/>
      <c r="D16" s="26"/>
      <c r="E16" s="26"/>
      <c r="F16" s="26"/>
      <c r="G16" s="26"/>
      <c r="H16" s="26"/>
      <c r="I16" s="26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4" t="s">
        <v>16</v>
      </c>
      <c r="E19" s="44"/>
      <c r="F19" s="44"/>
      <c r="G19" s="25" t="s">
        <v>17</v>
      </c>
      <c r="H19" s="25"/>
      <c r="I19" s="20" t="s">
        <v>18</v>
      </c>
      <c r="J19" s="18"/>
    </row>
    <row r="20" spans="1:10" s="6" customFormat="1" ht="22.5" customHeight="1" x14ac:dyDescent="0.2">
      <c r="A20" s="18"/>
      <c r="B20" s="42" t="str">
        <f>Programa!B20</f>
        <v>Asistir a las clases en la plataforma virtual de las clases de Doctorado en Gestión Educativa e Innovación Tecnológica</v>
      </c>
      <c r="C20" s="42"/>
      <c r="D20" s="49" t="str">
        <f>Programa!H20</f>
        <v>25/082025-07/01/2026</v>
      </c>
      <c r="E20" s="49"/>
      <c r="F20" s="49"/>
      <c r="G20" s="50" t="s">
        <v>36</v>
      </c>
      <c r="H20" s="42"/>
      <c r="I20" s="10">
        <v>0.33</v>
      </c>
      <c r="J20" s="18"/>
    </row>
    <row r="21" spans="1:10" s="6" customFormat="1" ht="23.25" customHeight="1" x14ac:dyDescent="0.2">
      <c r="A21" s="18"/>
      <c r="B21" s="42" t="str">
        <f>Programa!B21</f>
        <v>Realizar las actividades solicitadas en la plataforma de Doctorado en Gestión Educativa e Innovación Tecnológica</v>
      </c>
      <c r="C21" s="42"/>
      <c r="D21" s="49" t="str">
        <f>Programa!H21</f>
        <v>25/082025-07/01/2027</v>
      </c>
      <c r="E21" s="49"/>
      <c r="F21" s="49"/>
      <c r="G21" s="50" t="s">
        <v>36</v>
      </c>
      <c r="H21" s="42"/>
      <c r="I21" s="10">
        <v>0.33</v>
      </c>
      <c r="J21" s="18"/>
    </row>
    <row r="22" spans="1:10" s="6" customFormat="1" ht="30" customHeight="1" x14ac:dyDescent="0.2">
      <c r="A22" s="18"/>
      <c r="B22" s="42" t="s">
        <v>37</v>
      </c>
      <c r="C22" s="42"/>
      <c r="D22" s="49" t="str">
        <f>Programa!H22</f>
        <v>25/082025-07/01/2028</v>
      </c>
      <c r="E22" s="49"/>
      <c r="F22" s="49"/>
      <c r="G22" s="50" t="s">
        <v>36</v>
      </c>
      <c r="H22" s="42"/>
      <c r="I22" s="10">
        <v>0.33</v>
      </c>
      <c r="J22" s="18"/>
    </row>
    <row r="23" spans="1:10" s="6" customFormat="1" ht="30" customHeight="1" x14ac:dyDescent="0.2">
      <c r="A23" s="18"/>
      <c r="B23" s="42" t="s">
        <v>41</v>
      </c>
      <c r="C23" s="42"/>
      <c r="D23" s="49" t="str">
        <f>Programa!H23</f>
        <v>25/082025-07/01/2029</v>
      </c>
      <c r="E23" s="49"/>
      <c r="F23" s="49"/>
      <c r="G23" s="50" t="s">
        <v>36</v>
      </c>
      <c r="H23" s="42"/>
      <c r="I23" s="10">
        <v>0.33</v>
      </c>
      <c r="J23" s="18"/>
    </row>
    <row r="24" spans="1:10" s="6" customFormat="1" x14ac:dyDescent="0.2">
      <c r="A24" s="18"/>
      <c r="B24" s="42"/>
      <c r="C24" s="42"/>
      <c r="D24" s="43"/>
      <c r="E24" s="43"/>
      <c r="F24" s="43"/>
      <c r="G24" s="42"/>
      <c r="H24" s="42"/>
      <c r="I24" s="10"/>
      <c r="J24" s="18"/>
    </row>
    <row r="25" spans="1:10" s="6" customFormat="1" x14ac:dyDescent="0.2">
      <c r="A25" s="18"/>
      <c r="B25" s="42"/>
      <c r="C25" s="42"/>
      <c r="D25" s="43"/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/>
      <c r="C26" s="42"/>
      <c r="D26" s="43"/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/>
      <c r="C27" s="42"/>
      <c r="D27" s="43"/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/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/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 xml:space="preserve">ISC. DIEGO DE JESUS VELAZQUEZ LUCHO </v>
      </c>
      <c r="E34" s="28"/>
      <c r="F34" s="28"/>
      <c r="H34" s="48" t="str">
        <f>Programa!G35</f>
        <v>MIA. OCTAVIO OBIL MARTINEZ</v>
      </c>
      <c r="I34" s="48"/>
      <c r="J34" s="17"/>
    </row>
    <row r="35" spans="1:10" ht="39" customHeight="1" x14ac:dyDescent="0.2">
      <c r="A35" s="17"/>
      <c r="B35" s="9" t="str">
        <f>C7</f>
        <v>MITE. MARIA ELENA MORALES BENITEZ</v>
      </c>
      <c r="D35" s="45" t="s">
        <v>42</v>
      </c>
      <c r="E35" s="45"/>
      <c r="F35" s="45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hyperlinks>
    <hyperlink ref="G20" r:id="rId1" xr:uid="{1CEA4464-4D4F-4DA7-A9E0-33705E7C88A7}"/>
    <hyperlink ref="G21" r:id="rId2" xr:uid="{C7E6B252-446C-42F6-8AEF-78D59674C4DF}"/>
    <hyperlink ref="G22" r:id="rId3" xr:uid="{800BCA09-73EE-408F-B331-BDCC617FED7E}"/>
    <hyperlink ref="G23" r:id="rId4" xr:uid="{1D6A310B-C34E-4FE3-B6E5-B6E8AB927D0C}"/>
  </hyperlink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5"/>
  <drawing r:id="rId6"/>
  <legacy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7" zoomScale="175" zoomScaleNormal="175" zoomScaleSheetLayoutView="20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7" t="s">
        <v>21</v>
      </c>
      <c r="C2" s="38"/>
      <c r="D2" s="38"/>
      <c r="E2" s="38"/>
      <c r="F2" s="38"/>
      <c r="G2" s="38"/>
      <c r="H2" s="38"/>
      <c r="I2" s="38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9" t="s">
        <v>0</v>
      </c>
      <c r="C4" s="39"/>
      <c r="D4" s="39"/>
      <c r="E4" s="39"/>
      <c r="F4" s="39"/>
      <c r="G4" s="39"/>
      <c r="H4" s="39"/>
      <c r="I4" s="39"/>
      <c r="J4" s="17"/>
    </row>
    <row r="5" spans="1:10" x14ac:dyDescent="0.2">
      <c r="A5" s="17"/>
      <c r="B5" s="40" t="s">
        <v>1</v>
      </c>
      <c r="C5" s="40"/>
      <c r="D5" s="40"/>
      <c r="E5" s="41" t="str">
        <f>Programa!E5</f>
        <v xml:space="preserve">EN SISTEMAS COMPUTACIONALES </v>
      </c>
      <c r="F5" s="41"/>
      <c r="G5" s="41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MITE. MARIA ELENA MORALES BENITEZ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14</v>
      </c>
      <c r="C8" s="28">
        <v>2</v>
      </c>
      <c r="D8" s="28"/>
      <c r="E8" s="8"/>
      <c r="G8" s="4" t="s">
        <v>3</v>
      </c>
      <c r="H8" s="27" t="str">
        <f>Programa!G8</f>
        <v>Agosto 2025-Diciembre 2026</v>
      </c>
      <c r="I8" s="2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FORMACION DISCIPLINARIA Y PEDAGOGICA AL PROFESOR ( DOCTORADO)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6" t="str">
        <f>Programa!B13</f>
        <v>Contribuir al mejoramiento de la calidad de la docencia de la práctica docente mediante una sostenida interpelación que favorezca su revisión crítica y la toma de decisiones.</v>
      </c>
      <c r="C13" s="26"/>
      <c r="D13" s="26"/>
      <c r="E13" s="26"/>
      <c r="F13" s="26"/>
      <c r="G13" s="26"/>
      <c r="H13" s="26"/>
      <c r="I13" s="26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6" t="str">
        <f>Programa!B16</f>
        <v>Doctorado en Gestión Educativa e Innovación Tecnológica
(4to. Cuatrimestre de 6)</v>
      </c>
      <c r="C16" s="26"/>
      <c r="D16" s="26"/>
      <c r="E16" s="26"/>
      <c r="F16" s="26"/>
      <c r="G16" s="26"/>
      <c r="H16" s="26"/>
      <c r="I16" s="26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5" t="s">
        <v>15</v>
      </c>
      <c r="C19" s="25"/>
      <c r="D19" s="44" t="s">
        <v>16</v>
      </c>
      <c r="E19" s="44"/>
      <c r="F19" s="44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2" t="str">
        <f>Programa!B20</f>
        <v>Asistir a las clases en la plataforma virtual de las clases de Doctorado en Gestión Educativa e Innovación Tecnológica</v>
      </c>
      <c r="C20" s="42"/>
      <c r="D20" s="43" t="str">
        <f>Programa!H20</f>
        <v>25/082025-07/01/2026</v>
      </c>
      <c r="E20" s="43"/>
      <c r="F20" s="43"/>
      <c r="G20" s="42"/>
      <c r="H20" s="42"/>
      <c r="I20" s="10"/>
      <c r="J20" s="18"/>
    </row>
    <row r="21" spans="1:10" s="6" customFormat="1" x14ac:dyDescent="0.2">
      <c r="A21" s="18"/>
      <c r="B21" s="42" t="str">
        <f>Programa!B21</f>
        <v>Realizar las actividades solicitadas en la plataforma de Doctorado en Gestión Educativa e Innovación Tecnológica</v>
      </c>
      <c r="C21" s="42"/>
      <c r="D21" s="43" t="str">
        <f>Programa!H21</f>
        <v>25/082025-07/01/2027</v>
      </c>
      <c r="E21" s="43"/>
      <c r="F21" s="43"/>
      <c r="G21" s="42"/>
      <c r="H21" s="42"/>
      <c r="I21" s="10"/>
      <c r="J21" s="18"/>
    </row>
    <row r="22" spans="1:10" s="6" customFormat="1" x14ac:dyDescent="0.2">
      <c r="A22" s="18"/>
      <c r="B22" s="42" t="str">
        <f>Programa!B22</f>
        <v>Participar en los foros</v>
      </c>
      <c r="C22" s="42"/>
      <c r="D22" s="43" t="str">
        <f>Programa!H22</f>
        <v>25/082025-07/01/2028</v>
      </c>
      <c r="E22" s="43"/>
      <c r="F22" s="43"/>
      <c r="G22" s="42"/>
      <c r="H22" s="42"/>
      <c r="I22" s="10"/>
      <c r="J22" s="18"/>
    </row>
    <row r="23" spans="1:10" s="6" customFormat="1" x14ac:dyDescent="0.2">
      <c r="A23" s="18"/>
      <c r="B23" s="42" t="str">
        <f>Programa!B23</f>
        <v>Participar en las conferencias organizadas por Unives</v>
      </c>
      <c r="C23" s="42"/>
      <c r="D23" s="43" t="str">
        <f>Programa!H23</f>
        <v>25/082025-07/01/2029</v>
      </c>
      <c r="E23" s="43"/>
      <c r="F23" s="43"/>
      <c r="G23" s="42"/>
      <c r="H23" s="42"/>
      <c r="I23" s="10"/>
      <c r="J23" s="18"/>
    </row>
    <row r="24" spans="1:10" s="6" customFormat="1" x14ac:dyDescent="0.2">
      <c r="A24" s="18"/>
      <c r="B24" s="42">
        <f>Programa!B24</f>
        <v>0</v>
      </c>
      <c r="C24" s="42"/>
      <c r="D24" s="43">
        <f>Programa!H24</f>
        <v>0</v>
      </c>
      <c r="E24" s="43"/>
      <c r="F24" s="43"/>
      <c r="G24" s="42"/>
      <c r="H24" s="42"/>
      <c r="I24" s="10"/>
      <c r="J24" s="18"/>
    </row>
    <row r="25" spans="1:10" s="6" customFormat="1" x14ac:dyDescent="0.2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 xml:space="preserve">ISC. DIEGO DE JESUS VELAZQUEZ LUCHO </v>
      </c>
      <c r="E34" s="28"/>
      <c r="F34" s="28"/>
      <c r="H34" s="28" t="str">
        <f>Programa!G35</f>
        <v>MIA. OCTAVIO OBIL MARTINEZ</v>
      </c>
      <c r="I34" s="28"/>
      <c r="J34" s="17"/>
    </row>
    <row r="35" spans="1:10" ht="28.5" customHeight="1" x14ac:dyDescent="0.2">
      <c r="A35" s="17"/>
      <c r="B35" s="9" t="str">
        <f>C7</f>
        <v>MITE. MARIA ELENA MORALES BENITEZ</v>
      </c>
      <c r="D35" s="45" t="s">
        <v>19</v>
      </c>
      <c r="E35" s="45"/>
      <c r="F35" s="45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7" t="s">
        <v>21</v>
      </c>
      <c r="C2" s="38"/>
      <c r="D2" s="38"/>
      <c r="E2" s="38"/>
      <c r="F2" s="38"/>
      <c r="G2" s="38"/>
      <c r="H2" s="38"/>
      <c r="I2" s="38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9" t="s">
        <v>0</v>
      </c>
      <c r="C4" s="39"/>
      <c r="D4" s="39"/>
      <c r="E4" s="39"/>
      <c r="F4" s="39"/>
      <c r="G4" s="39"/>
      <c r="H4" s="39"/>
      <c r="I4" s="39"/>
      <c r="J4" s="17"/>
    </row>
    <row r="5" spans="1:10" x14ac:dyDescent="0.2">
      <c r="A5" s="17"/>
      <c r="B5" s="40" t="s">
        <v>1</v>
      </c>
      <c r="C5" s="40"/>
      <c r="D5" s="40"/>
      <c r="E5" s="41" t="str">
        <f>Programa!E5</f>
        <v xml:space="preserve">EN SISTEMAS COMPUTACIONALES </v>
      </c>
      <c r="F5" s="41"/>
      <c r="G5" s="41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MITE. MARIA ELENA MORALES BENITEZ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14</v>
      </c>
      <c r="C8" s="28">
        <v>3</v>
      </c>
      <c r="D8" s="28"/>
      <c r="E8" s="8"/>
      <c r="G8" s="4" t="s">
        <v>3</v>
      </c>
      <c r="H8" s="27" t="str">
        <f>Programa!G8</f>
        <v>Agosto 2025-Diciembre 2026</v>
      </c>
      <c r="I8" s="2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FORMACION DISCIPLINARIA Y PEDAGOGICA AL PROFESOR ( DOCTORADO)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6" t="str">
        <f>Programa!B13</f>
        <v>Contribuir al mejoramiento de la calidad de la docencia de la práctica docente mediante una sostenida interpelación que favorezca su revisión crítica y la toma de decisiones.</v>
      </c>
      <c r="C13" s="26"/>
      <c r="D13" s="26"/>
      <c r="E13" s="26"/>
      <c r="F13" s="26"/>
      <c r="G13" s="26"/>
      <c r="H13" s="26"/>
      <c r="I13" s="26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6" t="str">
        <f>Programa!B16</f>
        <v>Doctorado en Gestión Educativa e Innovación Tecnológica
(4to. Cuatrimestre de 6)</v>
      </c>
      <c r="C16" s="26"/>
      <c r="D16" s="26"/>
      <c r="E16" s="26"/>
      <c r="F16" s="26"/>
      <c r="G16" s="26"/>
      <c r="H16" s="26"/>
      <c r="I16" s="26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4" t="s">
        <v>16</v>
      </c>
      <c r="E19" s="44"/>
      <c r="F19" s="44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2" t="str">
        <f>Programa!B20</f>
        <v>Asistir a las clases en la plataforma virtual de las clases de Doctorado en Gestión Educativa e Innovación Tecnológica</v>
      </c>
      <c r="C20" s="42"/>
      <c r="D20" s="43" t="str">
        <f>Programa!H20</f>
        <v>25/082025-07/01/2026</v>
      </c>
      <c r="E20" s="43"/>
      <c r="F20" s="43"/>
      <c r="G20" s="42"/>
      <c r="H20" s="42"/>
      <c r="I20" s="10"/>
      <c r="J20" s="18"/>
    </row>
    <row r="21" spans="1:10" s="6" customFormat="1" x14ac:dyDescent="0.2">
      <c r="A21" s="18"/>
      <c r="B21" s="42" t="str">
        <f>Programa!B21</f>
        <v>Realizar las actividades solicitadas en la plataforma de Doctorado en Gestión Educativa e Innovación Tecnológica</v>
      </c>
      <c r="C21" s="42"/>
      <c r="D21" s="43" t="str">
        <f>Programa!H21</f>
        <v>25/082025-07/01/2027</v>
      </c>
      <c r="E21" s="43"/>
      <c r="F21" s="43"/>
      <c r="G21" s="42"/>
      <c r="H21" s="42"/>
      <c r="I21" s="10"/>
      <c r="J21" s="18"/>
    </row>
    <row r="22" spans="1:10" s="6" customFormat="1" x14ac:dyDescent="0.2">
      <c r="A22" s="18"/>
      <c r="B22" s="42" t="str">
        <f>Programa!B22</f>
        <v>Participar en los foros</v>
      </c>
      <c r="C22" s="42"/>
      <c r="D22" s="43" t="str">
        <f>Programa!H22</f>
        <v>25/082025-07/01/2028</v>
      </c>
      <c r="E22" s="43"/>
      <c r="F22" s="43"/>
      <c r="G22" s="42"/>
      <c r="H22" s="42"/>
      <c r="I22" s="10"/>
      <c r="J22" s="18"/>
    </row>
    <row r="23" spans="1:10" s="6" customFormat="1" x14ac:dyDescent="0.2">
      <c r="A23" s="18"/>
      <c r="B23" s="42" t="str">
        <f>Programa!B23</f>
        <v>Participar en las conferencias organizadas por Unives</v>
      </c>
      <c r="C23" s="42"/>
      <c r="D23" s="43" t="str">
        <f>Programa!H23</f>
        <v>25/082025-07/01/2029</v>
      </c>
      <c r="E23" s="43"/>
      <c r="F23" s="43"/>
      <c r="G23" s="42"/>
      <c r="H23" s="42"/>
      <c r="I23" s="10"/>
      <c r="J23" s="18"/>
    </row>
    <row r="24" spans="1:10" s="6" customFormat="1" x14ac:dyDescent="0.2">
      <c r="A24" s="18"/>
      <c r="B24" s="42">
        <f>Programa!B24</f>
        <v>0</v>
      </c>
      <c r="C24" s="42"/>
      <c r="D24" s="43">
        <f>Programa!H24</f>
        <v>0</v>
      </c>
      <c r="E24" s="43"/>
      <c r="F24" s="43"/>
      <c r="G24" s="42"/>
      <c r="H24" s="42"/>
      <c r="I24" s="10"/>
      <c r="J24" s="18"/>
    </row>
    <row r="25" spans="1:10" s="6" customFormat="1" x14ac:dyDescent="0.2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 xml:space="preserve">ISC. DIEGO DE JESUS VELAZQUEZ LUCHO </v>
      </c>
      <c r="E34" s="28"/>
      <c r="F34" s="28"/>
      <c r="H34" s="28" t="str">
        <f>Programa!G35</f>
        <v>MIA. OCTAVIO OBIL MARTINEZ</v>
      </c>
      <c r="I34" s="28"/>
      <c r="J34" s="17"/>
    </row>
    <row r="35" spans="1:10" ht="28.5" customHeight="1" x14ac:dyDescent="0.2">
      <c r="A35" s="17"/>
      <c r="B35" s="9" t="str">
        <f>C7</f>
        <v>MITE. MARIA ELENA MORALES BENITEZ</v>
      </c>
      <c r="D35" s="45" t="s">
        <v>19</v>
      </c>
      <c r="E35" s="45"/>
      <c r="F35" s="45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nicole becerra morales</cp:lastModifiedBy>
  <cp:revision/>
  <cp:lastPrinted>2025-07-02T21:52:58Z</cp:lastPrinted>
  <dcterms:created xsi:type="dcterms:W3CDTF">2022-07-23T13:46:58Z</dcterms:created>
  <dcterms:modified xsi:type="dcterms:W3CDTF">2025-10-09T22:08:32Z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