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2do. Reporte\"/>
    </mc:Choice>
  </mc:AlternateContent>
  <xr:revisionPtr revIDLastSave="0" documentId="8_{95447706-A973-44A5-BF50-1C9CFCFAB41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<sst xmlns="http://schemas.openxmlformats.org/spreadsheetml/2006/main" count="82" uniqueCount="37">
  <si>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</si>
  <si>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</si>
  <si>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</si>
  <si>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</si>
  <si>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</si>
  <si>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</si>
  <si>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</si>
  <si>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</si>
  <si>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</si>
  <si>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</si>
  <si>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</si>
  <si>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</si>
  <si>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</si>
  <si>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</si>
  <si>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</si>
  <si>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</si>
  <si>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</si>
  <si>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</si>
  <si>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</si>
  <si>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</si>
  <si>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</si>
  <si>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</si>
  <si>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</si>
  <si>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</si>
  <si>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EN SISTEMAS COMPUTACIONALES</t>
  </si>
  <si>
    <t>MITE. MARIA ELENA MORALES BENITEZ</t>
  </si>
  <si>
    <t>Agosto 2025-Enero 2026</t>
  </si>
  <si>
    <t>GESTION ACADEMICA (VOCAL)</t>
  </si>
  <si>
    <t>Generar propuestas e innovaciomes, para el diseño y desarrollo de proyectos docentes institucionales en forma concjunta, participativa e integral, a través de la conformación de equipos de trabajo.</t>
  </si>
  <si>
    <t>6 Asistencias a Reuniones Academias de ISC</t>
  </si>
  <si>
    <t>Asistencia a reuniones convocadas para planeación, organización y ejecución de actividades asignadas</t>
  </si>
  <si>
    <t>25/08/2025 - 07/01/2026</t>
  </si>
  <si>
    <t xml:space="preserve">ISC. DIEGO DE JESUS VELAZQUEZ LUCHO </t>
  </si>
  <si>
    <t>MIA. OCTAVIO OBIL MARTINEZ</t>
  </si>
  <si>
    <t xml:space="preserve">Actas de academia </t>
  </si>
  <si>
    <t>Actas de Academia</t>
  </si>
  <si>
    <t>Jefe de División de Ingeniería Ingenieria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</si>
</sst>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60" zoomScaleNormal="160" zoomScaleSheetLayoutView="160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23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22" t="s">
        <v>24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7" t="s">
        <v>26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28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1" t="s">
        <v>29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5.5" x14ac:dyDescent="0.2">
      <c r="A20" s="18"/>
      <c r="B20" s="26" t="s">
        <v>30</v>
      </c>
      <c r="C20" s="27"/>
      <c r="D20" s="27"/>
      <c r="E20" s="27"/>
      <c r="F20" s="27"/>
      <c r="G20" s="28"/>
      <c r="H20" s="23" t="s">
        <v>31</v>
      </c>
      <c r="I20" s="18"/>
    </row>
    <row r="21" spans="1:9" s="6" customFormat="1" x14ac:dyDescent="0.2">
      <c r="A21" s="18"/>
      <c r="B21" s="26"/>
      <c r="C21" s="27"/>
      <c r="D21" s="27"/>
      <c r="E21" s="27"/>
      <c r="F21" s="27"/>
      <c r="G21" s="28"/>
      <c r="H21" s="11"/>
      <c r="I21" s="18"/>
    </row>
    <row r="22" spans="1:9" s="6" customFormat="1" x14ac:dyDescent="0.2">
      <c r="A22" s="18"/>
      <c r="B22" s="26"/>
      <c r="C22" s="27"/>
      <c r="D22" s="27"/>
      <c r="E22" s="27"/>
      <c r="F22" s="27"/>
      <c r="G22" s="28"/>
      <c r="H22" s="11"/>
      <c r="I22" s="18"/>
    </row>
    <row r="23" spans="1:9" s="6" customFormat="1" x14ac:dyDescent="0.2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8" t="s">
        <v>32</v>
      </c>
      <c r="E35" s="38"/>
      <c r="F35"/>
      <c r="G35" s="38" t="s">
        <v>33</v>
      </c>
      <c r="H35" s="38"/>
      <c r="I35" s="17"/>
    </row>
    <row r="36" spans="1:9" ht="28.5" customHeight="1" x14ac:dyDescent="0.2">
      <c r="A36" s="17"/>
      <c r="B36" s="9" t="s">
        <v>11</v>
      </c>
      <c r="D36" s="39" t="s">
        <v>12</v>
      </c>
      <c r="E36" s="39"/>
      <c r="G36" s="40" t="s">
        <v>13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4" t="s">
        <v>14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8" t="str">
        <f>Programa!E5</f>
        <v>INGENIERIA 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1</v>
      </c>
      <c r="D8" s="29"/>
      <c r="E8" s="8"/>
      <c r="G8" s="4" t="s">
        <v>3</v>
      </c>
      <c r="H8" s="37" t="str">
        <f>Programa!G8</f>
        <v>Agosto 2025-Enero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(VOCAL)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Generar propuestas e innovaciomes, para el diseño y desarrollo de proyectos docentes institucionales en forma concjunta, participativa e integral, a través de la conformación de equipos de trabajo.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6 Asistencias a Reuniones Academias de ISC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16</v>
      </c>
      <c r="C19" s="36"/>
      <c r="D19" s="47" t="s">
        <v>17</v>
      </c>
      <c r="E19" s="47"/>
      <c r="F19" s="47"/>
      <c r="G19" s="36" t="s">
        <v>18</v>
      </c>
      <c r="H19" s="36"/>
      <c r="I19" s="20" t="s">
        <v>19</v>
      </c>
      <c r="J19" s="18"/>
    </row>
    <row r="20" spans="1:10" s="6" customFormat="1" ht="45.75" customHeight="1" x14ac:dyDescent="0.2">
      <c r="A20" s="18"/>
      <c r="B20" s="31" t="str">
        <f>Programa!B20</f>
        <v>Asistencia a reuniones convocadas para planeación, organización y ejecución de actividades asignadas</v>
      </c>
      <c r="C20" s="31"/>
      <c r="D20" s="49" t="str">
        <f>Programa!H20</f>
        <v>25/08/2025 - 07/01/2026</v>
      </c>
      <c r="E20" s="49"/>
      <c r="F20" s="49"/>
      <c r="G20" s="44" t="s">
        <v>34</v>
      </c>
      <c r="H20" s="44"/>
      <c r="I20" s="10">
        <v>0.33</v>
      </c>
      <c r="J20" s="18"/>
    </row>
    <row r="21" spans="1:10" s="6" customFormat="1" x14ac:dyDescent="0.2">
      <c r="A21" s="18"/>
      <c r="B21" s="44"/>
      <c r="C21" s="44"/>
      <c r="D21" s="45"/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 xml:space="preserve">ISC. DIEGO DE JESUS VELAZQUEZ LUCHO 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">
      <c r="A35" s="17"/>
      <c r="B35" s="9" t="str">
        <f>C7</f>
        <v>MITE. MARIA ELENA MORALES BENITEZ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8" t="str">
        <f>Programa!E5</f>
        <v>INGENIERIA 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2</v>
      </c>
      <c r="D8" s="29"/>
      <c r="E8" s="8"/>
      <c r="G8" s="4" t="s">
        <v>3</v>
      </c>
      <c r="H8" s="37" t="str">
        <f>Programa!G8</f>
        <v>Agosto 2025-Enero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(VOCAL)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Generar propuestas e innovaciomes, para el diseño y desarrollo de proyectos docentes institucionales en forma concjunta, participativa e integral, a través de la conformación de equipos de trabajo.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6 Asistencias a Reuniones Academias de ISC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16</v>
      </c>
      <c r="C19" s="36"/>
      <c r="D19" s="47" t="s">
        <v>17</v>
      </c>
      <c r="E19" s="47"/>
      <c r="F19" s="47"/>
      <c r="G19" s="36" t="s">
        <v>18</v>
      </c>
      <c r="H19" s="36"/>
      <c r="I19" s="20" t="s">
        <v>19</v>
      </c>
      <c r="J19" s="18"/>
    </row>
    <row r="20" spans="1:10" s="6" customFormat="1" ht="39" customHeight="1" x14ac:dyDescent="0.2">
      <c r="A20" s="18"/>
      <c r="B20" s="31" t="str">
        <f>Programa!B20</f>
        <v>Asistencia a reuniones convocadas para planeación, organización y ejecución de actividades asignadas</v>
      </c>
      <c r="C20" s="31"/>
      <c r="D20" s="49" t="str">
        <f>Programa!H20</f>
        <v>25/08/2025 - 07/01/2026</v>
      </c>
      <c r="E20" s="49"/>
      <c r="F20" s="49"/>
      <c r="G20" s="44" t="s">
        <v>35</v>
      </c>
      <c r="H20" s="44"/>
      <c r="I20" s="10">
        <v>0.66</v>
      </c>
      <c r="J20" s="18"/>
    </row>
    <row r="21" spans="1:10" s="6" customFormat="1" x14ac:dyDescent="0.2">
      <c r="A21" s="18"/>
      <c r="B21" s="44"/>
      <c r="C21" s="44"/>
      <c r="D21" s="45"/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8" t="str">
        <f>Programa!D35</f>
        <v xml:space="preserve">ISC. DIEGO DE JESUS VELAZQUEZ LUCHO </v>
      </c>
      <c r="E34" s="38"/>
      <c r="F34" s="38"/>
      <c r="H34" s="38" t="str">
        <f>Programa!G35</f>
        <v>MIA. OCTAVIO OBIL MARTINEZ</v>
      </c>
      <c r="I34" s="38"/>
      <c r="J34" s="17"/>
    </row>
    <row r="35" spans="1:10" ht="53.25" customHeight="1" x14ac:dyDescent="0.2">
      <c r="A35" s="17"/>
      <c r="B35" s="50" t="str">
        <f>C7</f>
        <v>MITE. MARIA ELENA MORALES BENITEZ</v>
      </c>
      <c r="D35" s="46" t="s">
        <v>36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48" t="str">
        <f>Programa!E5</f>
        <v>INGENIERIA 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3</v>
      </c>
      <c r="D8" s="29"/>
      <c r="E8" s="8"/>
      <c r="G8" s="4" t="s">
        <v>3</v>
      </c>
      <c r="H8" s="37" t="str">
        <f>Programa!G8</f>
        <v>Agosto 2025-Enero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(VOCAL)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Generar propuestas e innovaciomes, para el diseño y desarrollo de proyectos docentes institucionales en forma concjunta, participativa e integral, a través de la conformación de equipos de trabajo.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6 Asistencias a Reuniones Academias de ISC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16</v>
      </c>
      <c r="C19" s="36"/>
      <c r="D19" s="47" t="s">
        <v>17</v>
      </c>
      <c r="E19" s="47"/>
      <c r="F19" s="47"/>
      <c r="G19" s="36" t="s">
        <v>18</v>
      </c>
      <c r="H19" s="36"/>
      <c r="I19" s="20" t="s">
        <v>19</v>
      </c>
      <c r="J19" s="18"/>
    </row>
    <row r="20" spans="1:10" s="6" customFormat="1" x14ac:dyDescent="0.2">
      <c r="A20" s="18"/>
      <c r="B20" s="44" t="str">
        <f>Programa!B20</f>
        <v>Asistencia a reuniones convocadas para planeación, organización y ejecución de actividades asignadas</v>
      </c>
      <c r="C20" s="44"/>
      <c r="D20" s="45" t="str">
        <f>Programa!H20</f>
        <v>25/08/2025 - 07/01/2026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>
        <f>Programa!B21</f>
        <v>0</v>
      </c>
      <c r="C21" s="44"/>
      <c r="D21" s="45">
        <f>Programa!H21</f>
        <v>0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 xml:space="preserve">ISC. DIEGO DE JESUS VELAZQUEZ LUCHO 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">
      <c r="A35" s="17"/>
      <c r="B35" s="9" t="str">
        <f>C7</f>
        <v>MITE. MARIA ELENA MORALES BENITEZ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2025-11-07T01:01:15Z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