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751A17B0-38AA-49A4-AB0B-31AF332E727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<sst xmlns="http://schemas.openxmlformats.org/spreadsheetml/2006/main" count="86" uniqueCount="39">
  <si>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</si>
  <si>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</si>
  <si>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</si>
  <si>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</si>
  <si>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</si>
  <si>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</si>
  <si>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</si>
  <si>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</si>
  <si>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</si>
  <si>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</si>
  <si>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</si>
  <si>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</si>
  <si>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</si>
  <si>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</si>
  <si>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</si>
  <si>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</si>
  <si>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</si>
  <si>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</si>
  <si>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</si>
  <si>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</si>
  <si>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</si>
  <si>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</si>
  <si>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</si>
  <si>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</si>
  <si>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</si>
  <si>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</si>
  <si>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Dirigir y Asesorar las actividades  de tesis.</t>
  </si>
  <si>
    <t>2 Tesis en proceso</t>
  </si>
  <si>
    <t>Asesor de Tesis Seguimiento y Evalaución del Sistema Web para la Comercialización Digital de Productos Apícolas del Valle en los Tuxtlas alumno José Luis Belli Ixba</t>
  </si>
  <si>
    <t>Asesor de Tesis del proyecto Seguimiento y evaluación de aplicación móvil para citas en veterinaria El Puente.</t>
  </si>
  <si>
    <t>25/08/2025- 07/01/2026</t>
  </si>
  <si>
    <t>25/08/2025- 07/01/2027</t>
  </si>
  <si>
    <t xml:space="preserve">Evidencias en Drive </t>
  </si>
  <si>
    <t>ISC. DIEGO DE JESUS VELAZQUEZ LUCHO</t>
  </si>
  <si>
    <t>Jefe de División de Ingeniería en Sistemas Computacionales</t>
  </si>
  <si>
    <t>MIA. OCTAVIO OBIL MARTINEZ</t>
  </si>
  <si>
    <t>TUTORIA Y DIRECCION INDIVIDUALIZADA (ASESORIA DE TESIS)</t>
  </si>
  <si>
    <t>Evidencias en Drive</t>
  </si>
  <si>
    <t xml:space="preserve">Jefe de División de Ingeniería en Sistemas computacionales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</si>
</sst>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0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2.75" customHeight="1" x14ac:dyDescent="0.2">
      <c r="A5" s="17"/>
      <c r="B5" s="42" t="s">
        <v>1</v>
      </c>
      <c r="C5" s="42"/>
      <c r="D5" s="42"/>
      <c r="E5" s="43" t="s">
        <v>23</v>
      </c>
      <c r="F5" s="43"/>
      <c r="G5" s="43"/>
      <c r="H5" s="4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0" t="s">
        <v>24</v>
      </c>
      <c r="D7" s="40"/>
      <c r="E7" s="40"/>
      <c r="F7" s="40"/>
      <c r="G7" s="40"/>
      <c r="H7" s="40"/>
      <c r="I7" s="17"/>
    </row>
    <row r="8" spans="1:16" ht="15" x14ac:dyDescent="0.25">
      <c r="A8" s="17"/>
      <c r="B8"/>
      <c r="C8"/>
      <c r="D8"/>
      <c r="F8" s="4" t="s">
        <v>3</v>
      </c>
      <c r="G8" s="23" t="s">
        <v>25</v>
      </c>
      <c r="H8" s="2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0" t="s">
        <v>36</v>
      </c>
      <c r="D10" s="40"/>
      <c r="E10" s="40"/>
      <c r="F10" s="40"/>
      <c r="G10" s="40"/>
      <c r="H10" s="4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">
      <c r="A13" s="18"/>
      <c r="B13" s="37" t="s">
        <v>26</v>
      </c>
      <c r="C13" s="37"/>
      <c r="D13" s="37"/>
      <c r="E13" s="37"/>
      <c r="F13" s="37"/>
      <c r="G13" s="37"/>
      <c r="H13" s="3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37" t="s">
        <v>27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27" t="s">
        <v>8</v>
      </c>
      <c r="C19" s="28"/>
      <c r="D19" s="28"/>
      <c r="E19" s="28"/>
      <c r="F19" s="28"/>
      <c r="G19" s="29"/>
      <c r="H19" s="21" t="s">
        <v>9</v>
      </c>
      <c r="I19" s="18"/>
    </row>
    <row r="20" spans="1:9" s="6" customFormat="1" ht="30" customHeight="1" x14ac:dyDescent="0.2">
      <c r="A20" s="18"/>
      <c r="B20" s="30" t="s">
        <v>28</v>
      </c>
      <c r="C20" s="31"/>
      <c r="D20" s="31"/>
      <c r="E20" s="31"/>
      <c r="F20" s="31"/>
      <c r="G20" s="32"/>
      <c r="H20" s="22" t="s">
        <v>30</v>
      </c>
      <c r="I20" s="18"/>
    </row>
    <row r="21" spans="1:9" s="6" customFormat="1" ht="24.75" customHeight="1" x14ac:dyDescent="0.2">
      <c r="A21" s="18"/>
      <c r="B21" s="30" t="s">
        <v>29</v>
      </c>
      <c r="C21" s="31"/>
      <c r="D21" s="31"/>
      <c r="E21" s="31"/>
      <c r="F21" s="31"/>
      <c r="G21" s="32"/>
      <c r="H21" s="22" t="s">
        <v>31</v>
      </c>
      <c r="I21" s="18"/>
    </row>
    <row r="22" spans="1:9" s="6" customFormat="1" x14ac:dyDescent="0.2">
      <c r="A22" s="18"/>
      <c r="B22" s="30"/>
      <c r="C22" s="31"/>
      <c r="D22" s="31"/>
      <c r="E22" s="31"/>
      <c r="F22" s="31"/>
      <c r="G22" s="32"/>
      <c r="H22" s="11"/>
      <c r="I22" s="18"/>
    </row>
    <row r="23" spans="1:9" s="6" customFormat="1" x14ac:dyDescent="0.2">
      <c r="A23" s="18"/>
      <c r="B23" s="30"/>
      <c r="C23" s="31"/>
      <c r="D23" s="31"/>
      <c r="E23" s="31"/>
      <c r="F23" s="31"/>
      <c r="G23" s="32"/>
      <c r="H23" s="11"/>
      <c r="I23" s="18"/>
    </row>
    <row r="24" spans="1:9" s="6" customFormat="1" x14ac:dyDescent="0.2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2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2">
      <c r="A26" s="18"/>
      <c r="B26" s="30"/>
      <c r="C26" s="31"/>
      <c r="D26" s="31"/>
      <c r="E26" s="31"/>
      <c r="F26" s="31"/>
      <c r="G26" s="32"/>
      <c r="H26" s="11"/>
      <c r="I26" s="18"/>
    </row>
    <row r="27" spans="1:9" s="6" customFormat="1" x14ac:dyDescent="0.2">
      <c r="A27" s="18"/>
      <c r="B27" s="30"/>
      <c r="C27" s="31"/>
      <c r="D27" s="31"/>
      <c r="E27" s="31"/>
      <c r="F27" s="31"/>
      <c r="G27" s="32"/>
      <c r="H27" s="11"/>
      <c r="I27" s="18"/>
    </row>
    <row r="28" spans="1:9" s="6" customFormat="1" x14ac:dyDescent="0.2">
      <c r="A28" s="18"/>
      <c r="B28" s="30"/>
      <c r="C28" s="31"/>
      <c r="D28" s="31"/>
      <c r="E28" s="31"/>
      <c r="F28" s="31"/>
      <c r="G28" s="32"/>
      <c r="H28" s="11"/>
      <c r="I28" s="18"/>
    </row>
    <row r="29" spans="1:9" s="6" customFormat="1" x14ac:dyDescent="0.2">
      <c r="A29" s="18"/>
      <c r="B29" s="30"/>
      <c r="C29" s="31"/>
      <c r="D29" s="31"/>
      <c r="E29" s="31"/>
      <c r="F29" s="31"/>
      <c r="G29" s="3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24" t="s">
        <v>33</v>
      </c>
      <c r="E35" s="24"/>
      <c r="F35"/>
      <c r="G35" s="24" t="s">
        <v>35</v>
      </c>
      <c r="H35" s="24"/>
      <c r="I35" s="17"/>
    </row>
    <row r="36" spans="1:9" ht="48.75" customHeight="1" x14ac:dyDescent="0.2">
      <c r="A36" s="17"/>
      <c r="B36" s="9" t="s">
        <v>11</v>
      </c>
      <c r="D36" s="25" t="s">
        <v>34</v>
      </c>
      <c r="E36" s="25"/>
      <c r="G36" s="26" t="s">
        <v>12</v>
      </c>
      <c r="H36" s="26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E5:H5"/>
    <mergeCell ref="B15:H15"/>
    <mergeCell ref="B38:H38"/>
    <mergeCell ref="B31:H31"/>
    <mergeCell ref="B32:H32"/>
    <mergeCell ref="B18:H18"/>
    <mergeCell ref="B16:H16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160" zoomScaleNormal="205" zoomScaleSheetLayoutView="160" workbookViewId="0">
      <selection activeCell="H35" sqref="H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 xml:space="preserve">EN SISTEMAS COMPUTACIONALES 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MITE. MARIA ELENA MORALES BENITEZ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1</v>
      </c>
      <c r="D8" s="40"/>
      <c r="E8" s="8"/>
      <c r="G8" s="4" t="s">
        <v>3</v>
      </c>
      <c r="H8" s="23" t="str">
        <f>Programa!G8</f>
        <v>Agosto 2025-Diciembre 2026</v>
      </c>
      <c r="I8" s="2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 DE TESIS)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7" t="str">
        <f>Programa!B13</f>
        <v>Dirigir y Asesorar las actividades  de tesis.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7" t="str">
        <f>Programa!B16</f>
        <v>2 Tesis en proceso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23.25" customHeight="1" x14ac:dyDescent="0.2">
      <c r="A20" s="18"/>
      <c r="B20" s="45" t="str">
        <f>Programa!B20</f>
        <v>Asesor de Tesis Seguimiento y Evalaución del Sistema Web para la Comercialización Digital de Productos Apícolas del Valle en los Tuxtlas alumno José Luis Belli Ixba</v>
      </c>
      <c r="C20" s="45"/>
      <c r="D20" s="46" t="str">
        <f>Programa!H20</f>
        <v>25/08/2025- 07/01/2026</v>
      </c>
      <c r="E20" s="46"/>
      <c r="F20" s="46"/>
      <c r="G20" s="45" t="s">
        <v>32</v>
      </c>
      <c r="H20" s="45"/>
      <c r="I20" s="10">
        <v>1</v>
      </c>
      <c r="J20" s="18"/>
    </row>
    <row r="21" spans="1:10" s="6" customFormat="1" ht="27" customHeight="1" x14ac:dyDescent="0.2">
      <c r="A21" s="18"/>
      <c r="B21" s="45" t="str">
        <f>Programa!B21</f>
        <v>Asesor de Tesis del proyecto Seguimiento y evaluación de aplicación móvil para citas en veterinaria El Puente.</v>
      </c>
      <c r="C21" s="45"/>
      <c r="D21" s="46" t="str">
        <f>Programa!H21</f>
        <v>25/08/2025- 07/01/2027</v>
      </c>
      <c r="E21" s="46"/>
      <c r="F21" s="46"/>
      <c r="G21" s="30" t="s">
        <v>32</v>
      </c>
      <c r="H21" s="32"/>
      <c r="I21" s="10">
        <v>1</v>
      </c>
      <c r="J21" s="18"/>
    </row>
    <row r="22" spans="1:10" s="6" customFormat="1" x14ac:dyDescent="0.2">
      <c r="A22" s="18"/>
      <c r="B22" s="45"/>
      <c r="C22" s="45"/>
      <c r="D22" s="48"/>
      <c r="E22" s="48"/>
      <c r="F22" s="48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8"/>
      <c r="E23" s="48"/>
      <c r="F23" s="48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8"/>
      <c r="E24" s="48"/>
      <c r="F24" s="48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8"/>
      <c r="E25" s="48"/>
      <c r="F25" s="48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8"/>
      <c r="E26" s="48"/>
      <c r="F26" s="48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8"/>
      <c r="E27" s="48"/>
      <c r="F27" s="48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8"/>
      <c r="E28" s="48"/>
      <c r="F28" s="48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8"/>
      <c r="E29" s="48"/>
      <c r="F29" s="48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ISC. DIEGO DE JESUS VELAZQUEZ LUCHO</v>
      </c>
      <c r="E34" s="40"/>
      <c r="F34" s="40"/>
      <c r="H34" s="24" t="str">
        <f>Programa!G35</f>
        <v>MIA. OCTAVIO OBIL MARTINEZ</v>
      </c>
      <c r="I34" s="24"/>
      <c r="J34" s="17"/>
    </row>
    <row r="35" spans="1:10" ht="42" customHeight="1" x14ac:dyDescent="0.2">
      <c r="A35" s="17"/>
      <c r="B35" s="9" t="str">
        <f>C7</f>
        <v>MITE. MARIA ELENA MORALES BENITEZ</v>
      </c>
      <c r="D35" s="49" t="s">
        <v>34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" zoomScaleNormal="100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 xml:space="preserve">EN SISTEMAS COMPUTACIONALES 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MITE. MARIA ELENA MORALES BENITEZ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2</v>
      </c>
      <c r="D8" s="40"/>
      <c r="E8" s="8"/>
      <c r="G8" s="4" t="s">
        <v>3</v>
      </c>
      <c r="H8" s="23" t="str">
        <f>Programa!G8</f>
        <v>Agosto 2025-Diciembre 2026</v>
      </c>
      <c r="I8" s="2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 DE TESIS)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7" t="str">
        <f>Programa!B13</f>
        <v>Dirigir y Asesorar las actividades  de tesis.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7" t="str">
        <f>Programa!B16</f>
        <v>2 Tesis en proceso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ht="68.25" customHeight="1" x14ac:dyDescent="0.2">
      <c r="A20" s="18"/>
      <c r="B20" s="37" t="str">
        <f>Programa!B20</f>
        <v>Asesor de Tesis Seguimiento y Evalaución del Sistema Web para la Comercialización Digital de Productos Apícolas del Valle en los Tuxtlas alumno José Luis Belli Ixba</v>
      </c>
      <c r="C20" s="37"/>
      <c r="D20" s="48" t="str">
        <f>Programa!H20</f>
        <v>25/08/2025- 07/01/2026</v>
      </c>
      <c r="E20" s="48"/>
      <c r="F20" s="48"/>
      <c r="G20" s="45" t="s">
        <v>37</v>
      </c>
      <c r="H20" s="45"/>
      <c r="I20" s="10">
        <v>1</v>
      </c>
      <c r="J20" s="18"/>
    </row>
    <row r="21" spans="1:10" s="6" customFormat="1" ht="64.5" customHeight="1" x14ac:dyDescent="0.2">
      <c r="A21" s="18"/>
      <c r="B21" s="37" t="str">
        <f>Programa!B21</f>
        <v>Asesor de Tesis del proyecto Seguimiento y evaluación de aplicación móvil para citas en veterinaria El Puente.</v>
      </c>
      <c r="C21" s="37"/>
      <c r="D21" s="48" t="str">
        <f>Programa!H21</f>
        <v>25/08/2025- 07/01/2027</v>
      </c>
      <c r="E21" s="48"/>
      <c r="F21" s="48"/>
      <c r="G21" s="45" t="s">
        <v>37</v>
      </c>
      <c r="H21" s="45"/>
      <c r="I21" s="10">
        <v>1</v>
      </c>
      <c r="J21" s="18"/>
    </row>
    <row r="22" spans="1:10" s="6" customFormat="1" x14ac:dyDescent="0.2">
      <c r="A22" s="18"/>
      <c r="B22" s="45"/>
      <c r="C22" s="45"/>
      <c r="D22" s="48"/>
      <c r="E22" s="48"/>
      <c r="F22" s="48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8"/>
      <c r="E23" s="48"/>
      <c r="F23" s="48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8"/>
      <c r="E24" s="48"/>
      <c r="F24" s="48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8"/>
      <c r="E25" s="48"/>
      <c r="F25" s="48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8"/>
      <c r="E26" s="48"/>
      <c r="F26" s="48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8"/>
      <c r="E27" s="48"/>
      <c r="F27" s="48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8"/>
      <c r="E28" s="48"/>
      <c r="F28" s="48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8"/>
      <c r="E29" s="48"/>
      <c r="F29" s="48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4" t="str">
        <f>Programa!D35</f>
        <v>ISC. DIEGO DE JESUS VELAZQUEZ LUCHO</v>
      </c>
      <c r="E34" s="24"/>
      <c r="F34" s="24"/>
      <c r="H34" s="24" t="str">
        <f>Programa!G35</f>
        <v>MIA. OCTAVIO OBIL MARTINEZ</v>
      </c>
      <c r="I34" s="24"/>
      <c r="J34" s="17"/>
    </row>
    <row r="35" spans="1:10" ht="42" customHeight="1" x14ac:dyDescent="0.2">
      <c r="A35" s="17"/>
      <c r="B35" s="50" t="str">
        <f>C7</f>
        <v>MITE. MARIA ELENA MORALES BENITEZ</v>
      </c>
      <c r="D35" s="49" t="s">
        <v>38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 xml:space="preserve">EN SISTEMAS COMPUTACIONALES 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0" t="str">
        <f>Programa!C7</f>
        <v>MITE. MARIA ELENA MORALES BENITEZ</v>
      </c>
      <c r="D7" s="40"/>
      <c r="E7" s="40"/>
      <c r="F7" s="40"/>
      <c r="G7" s="40"/>
      <c r="H7" s="40"/>
      <c r="I7" s="40"/>
      <c r="J7" s="17"/>
    </row>
    <row r="8" spans="1:10" x14ac:dyDescent="0.2">
      <c r="A8" s="17"/>
      <c r="B8" s="4" t="s">
        <v>14</v>
      </c>
      <c r="C8" s="40">
        <v>3</v>
      </c>
      <c r="D8" s="40"/>
      <c r="E8" s="8"/>
      <c r="G8" s="4" t="s">
        <v>3</v>
      </c>
      <c r="H8" s="23" t="str">
        <f>Programa!G8</f>
        <v>Agosto 2025-Diciembre 2026</v>
      </c>
      <c r="I8" s="2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0" t="str">
        <f>Programa!C10</f>
        <v>TUTORIA Y DIRECCION INDIVIDUALIZADA (ASESORIA DE TESIS)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7" t="str">
        <f>Programa!B13</f>
        <v>Dirigir y Asesorar las actividades  de tesis.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7" t="str">
        <f>Programa!B16</f>
        <v>2 Tesis en proceso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6" t="s">
        <v>15</v>
      </c>
      <c r="C19" s="36"/>
      <c r="D19" s="47" t="s">
        <v>16</v>
      </c>
      <c r="E19" s="47"/>
      <c r="F19" s="47"/>
      <c r="G19" s="36" t="s">
        <v>17</v>
      </c>
      <c r="H19" s="36"/>
      <c r="I19" s="20" t="s">
        <v>18</v>
      </c>
      <c r="J19" s="18"/>
    </row>
    <row r="20" spans="1:10" s="6" customFormat="1" x14ac:dyDescent="0.2">
      <c r="A20" s="18"/>
      <c r="B20" s="45" t="str">
        <f>Programa!B20</f>
        <v>Asesor de Tesis Seguimiento y Evalaución del Sistema Web para la Comercialización Digital de Productos Apícolas del Valle en los Tuxtlas alumno José Luis Belli Ixba</v>
      </c>
      <c r="C20" s="45"/>
      <c r="D20" s="48" t="str">
        <f>Programa!H20</f>
        <v>25/08/2025- 07/01/2026</v>
      </c>
      <c r="E20" s="48"/>
      <c r="F20" s="48"/>
      <c r="G20" s="45"/>
      <c r="H20" s="45"/>
      <c r="I20" s="10"/>
      <c r="J20" s="18"/>
    </row>
    <row r="21" spans="1:10" s="6" customFormat="1" x14ac:dyDescent="0.2">
      <c r="A21" s="18"/>
      <c r="B21" s="45" t="str">
        <f>Programa!B21</f>
        <v>Asesor de Tesis del proyecto Seguimiento y evaluación de aplicación móvil para citas en veterinaria El Puente.</v>
      </c>
      <c r="C21" s="45"/>
      <c r="D21" s="48" t="str">
        <f>Programa!H21</f>
        <v>25/08/2025- 07/01/2027</v>
      </c>
      <c r="E21" s="48"/>
      <c r="F21" s="48"/>
      <c r="G21" s="45"/>
      <c r="H21" s="45"/>
      <c r="I21" s="10"/>
      <c r="J21" s="18"/>
    </row>
    <row r="22" spans="1:10" s="6" customFormat="1" x14ac:dyDescent="0.2">
      <c r="A22" s="18"/>
      <c r="B22" s="45">
        <f>Programa!B22</f>
        <v>0</v>
      </c>
      <c r="C22" s="45"/>
      <c r="D22" s="48">
        <f>Programa!H22</f>
        <v>0</v>
      </c>
      <c r="E22" s="48"/>
      <c r="F22" s="48"/>
      <c r="G22" s="45"/>
      <c r="H22" s="45"/>
      <c r="I22" s="10"/>
      <c r="J22" s="18"/>
    </row>
    <row r="23" spans="1:10" s="6" customFormat="1" x14ac:dyDescent="0.2">
      <c r="A23" s="18"/>
      <c r="B23" s="45">
        <f>Programa!B23</f>
        <v>0</v>
      </c>
      <c r="C23" s="45"/>
      <c r="D23" s="48">
        <f>Programa!H23</f>
        <v>0</v>
      </c>
      <c r="E23" s="48"/>
      <c r="F23" s="48"/>
      <c r="G23" s="45"/>
      <c r="H23" s="45"/>
      <c r="I23" s="10"/>
      <c r="J23" s="18"/>
    </row>
    <row r="24" spans="1:10" s="6" customFormat="1" x14ac:dyDescent="0.2">
      <c r="A24" s="18"/>
      <c r="B24" s="45">
        <f>Programa!B24</f>
        <v>0</v>
      </c>
      <c r="C24" s="45"/>
      <c r="D24" s="48">
        <f>Programa!H24</f>
        <v>0</v>
      </c>
      <c r="E24" s="48"/>
      <c r="F24" s="48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8">
        <f>Programa!H25</f>
        <v>0</v>
      </c>
      <c r="E25" s="48"/>
      <c r="F25" s="48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8">
        <f>Programa!H26</f>
        <v>0</v>
      </c>
      <c r="E26" s="48"/>
      <c r="F26" s="48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8">
        <f>Programa!H27</f>
        <v>0</v>
      </c>
      <c r="E27" s="48"/>
      <c r="F27" s="48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8">
        <f>Programa!H28</f>
        <v>0</v>
      </c>
      <c r="E28" s="48"/>
      <c r="F28" s="48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8">
        <f>Programa!H29</f>
        <v>0</v>
      </c>
      <c r="E29" s="48"/>
      <c r="F29" s="48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ISC. DIEGO DE JESUS VELAZQUEZ LUCHO</v>
      </c>
      <c r="E34" s="40"/>
      <c r="F34" s="40"/>
      <c r="H34" s="40" t="str">
        <f>Programa!G35</f>
        <v>MIA. OCTAVIO OBIL MARTINEZ</v>
      </c>
      <c r="I34" s="40"/>
      <c r="J34" s="17"/>
    </row>
    <row r="35" spans="1:10" ht="28.5" customHeight="1" x14ac:dyDescent="0.2">
      <c r="A35" s="17"/>
      <c r="B35" s="9" t="str">
        <f>C7</f>
        <v>MITE. MARIA ELENA MORALES BENITEZ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2025-11-07T01:06:14Z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