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3er Reporte\"/>
    </mc:Choice>
  </mc:AlternateContent>
  <xr:revisionPtr revIDLastSave="0" documentId="8_{0F7BAA81-4580-4368-B23C-CFA806749F6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7" l="1"/>
  <c r="B22" i="7"/>
  <c r="H34" i="7"/>
  <c r="H34" i="9" l="1"/>
  <c r="D34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34" i="7"/>
  <c r="D24" i="7"/>
  <c r="B24" i="7"/>
  <c r="D23" i="7"/>
  <c r="B23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<sst xmlns="http://schemas.openxmlformats.org/spreadsheetml/2006/main" count="103" uniqueCount="43">
  <si>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</si>
  <si>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</si>
  <si>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</si>
  <si>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</si>
  <si>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</si>
  <si>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</si>
  <si>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</si>
  <si>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</si>
  <si>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</si>
  <si>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</si>
  <si>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</si>
  <si>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</si>
  <si>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</si>
  <si>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</si>
  <si>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</si>
  <si>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</si>
  <si>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</si>
  <si>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</si>
  <si>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</si>
  <si>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</si>
  <si>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</si>
  <si>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</si>
  <si>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</si>
  <si>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MITE: MARIA ELENA MORALES BENITEZ</t>
  </si>
  <si>
    <t>Ago-Dic 2025</t>
  </si>
  <si>
    <t>DOCENCIA</t>
  </si>
  <si>
    <t xml:space="preserve">Realizar actividades que complementen la labor docente que garanticen la calidad en el proceso de enseñanza-aprendizaje. </t>
  </si>
  <si>
    <t xml:space="preserve">
1 Reporte Final del SGI autorizado
2 Instrumentaciones  autorizadas
4 Reportes Parciales SGI autorizadas
1 lista de calificaciones finales entregadas
3 reportes de proyectos individuales autorizadas </t>
  </si>
  <si>
    <t>Preparación de clases de materias de acuerdo al horario de clases asignado en este semestre.</t>
  </si>
  <si>
    <t xml:space="preserve">Elaboración, aplicación y calificación de exámanenes </t>
  </si>
  <si>
    <t xml:space="preserve">Realizar los reportes parciales y finales del SGI, subir en la plataforma </t>
  </si>
  <si>
    <t>Implementación de estrategias didácticas innovadoras en aula por asignatura. (Estudio de casos, aprendizaje basado en problemas,escenarios y ambientes virtuales)</t>
  </si>
  <si>
    <t>ISC. DIEGO DE JESUS VELAZQUEZ LUCHO</t>
  </si>
  <si>
    <t>25 /08/2025-07/01/ 2026</t>
  </si>
  <si>
    <t>Diapositivas</t>
  </si>
  <si>
    <t>Plataforma Classroom: https://classroom.google.com/h</t>
  </si>
  <si>
    <t>MIA. OCTAVIO OBIL MARTINEZ</t>
  </si>
  <si>
    <t>https://classroom.google.com/h</t>
  </si>
  <si>
    <t>Jefe de División de Ingeniería en Sistemas Computacionales</t>
  </si>
  <si>
    <t>Proceso de evaluación de los productos de Aprendizaje</t>
  </si>
  <si>
    <t xml:space="preserve">Jefe de División de Ingeniería en Sistemas Computacionales </t>
  </si>
  <si>
    <t>Jefe de División de Ingeniería  en Sistemas Computacionales</t>
  </si>
  <si>
    <t xml:space="preserve">Jefe de División de Ingeniería en Sistemas computacionales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</si>
</sst>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classroom.google.com/h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classroom.google.com/h" TargetMode="External"/><Relationship Id="rId1" Type="http://schemas.openxmlformats.org/officeDocument/2006/relationships/hyperlink" Target="https://classroom.google.com/h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classroom.google.com/h" TargetMode="External"/><Relationship Id="rId4" Type="http://schemas.openxmlformats.org/officeDocument/2006/relationships/hyperlink" Target="https://classroom.google.com/h" TargetMode="External"/><Relationship Id="rId9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3.vml"/><Relationship Id="rId3" Type="http://schemas.openxmlformats.org/officeDocument/2006/relationships/hyperlink" Target="https://classroom.google.com/h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classroom.google.com/h" TargetMode="External"/><Relationship Id="rId1" Type="http://schemas.openxmlformats.org/officeDocument/2006/relationships/hyperlink" Target="https://classroom.google.com/h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classroom.google.com/h" TargetMode="External"/><Relationship Id="rId4" Type="http://schemas.openxmlformats.org/officeDocument/2006/relationships/hyperlink" Target="https://classroom.google.com/h" TargetMode="External"/><Relationship Id="rId9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3" zoomScale="115" zoomScaleNormal="160" zoomScaleSheetLayoutView="115" workbookViewId="0">
      <selection activeCell="D37" sqref="D3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2" t="s">
        <v>0</v>
      </c>
      <c r="C4" s="42"/>
      <c r="D4" s="42"/>
      <c r="E4" s="42"/>
      <c r="F4" s="42"/>
      <c r="G4" s="42"/>
      <c r="H4" s="42"/>
      <c r="I4" s="17"/>
    </row>
    <row r="5" spans="1:16" x14ac:dyDescent="0.2">
      <c r="A5" s="17"/>
      <c r="B5" s="43" t="s">
        <v>1</v>
      </c>
      <c r="C5" s="43"/>
      <c r="D5" s="43"/>
      <c r="E5" s="22" t="s">
        <v>22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1" t="s">
        <v>23</v>
      </c>
      <c r="D7" s="41"/>
      <c r="E7" s="41"/>
      <c r="F7" s="41"/>
      <c r="G7" s="41"/>
      <c r="H7" s="41"/>
      <c r="I7" s="17"/>
    </row>
    <row r="8" spans="1:16" ht="15" x14ac:dyDescent="0.25">
      <c r="A8" s="17"/>
      <c r="B8"/>
      <c r="C8"/>
      <c r="D8"/>
      <c r="F8" s="4" t="s">
        <v>3</v>
      </c>
      <c r="G8" s="44" t="s">
        <v>24</v>
      </c>
      <c r="H8" s="44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1" t="s">
        <v>25</v>
      </c>
      <c r="D10" s="41"/>
      <c r="E10" s="41"/>
      <c r="F10" s="41"/>
      <c r="G10" s="41"/>
      <c r="H10" s="41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18"/>
    </row>
    <row r="13" spans="1:16" s="6" customFormat="1" ht="25.5" customHeight="1" x14ac:dyDescent="0.2">
      <c r="A13" s="18"/>
      <c r="B13" s="29" t="s">
        <v>26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18"/>
    </row>
    <row r="16" spans="1:16" s="6" customFormat="1" ht="87.75" customHeight="1" x14ac:dyDescent="0.2">
      <c r="A16" s="18"/>
      <c r="B16" s="29" t="s">
        <v>27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8" t="s">
        <v>7</v>
      </c>
      <c r="C18" s="28"/>
      <c r="D18" s="28"/>
      <c r="E18" s="28"/>
      <c r="F18" s="28"/>
      <c r="G18" s="28"/>
      <c r="H18" s="28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5.5" x14ac:dyDescent="0.2">
      <c r="A20" s="18"/>
      <c r="B20" s="36" t="s">
        <v>28</v>
      </c>
      <c r="C20" s="37"/>
      <c r="D20" s="37"/>
      <c r="E20" s="37"/>
      <c r="F20" s="37"/>
      <c r="G20" s="38"/>
      <c r="H20" s="23" t="s">
        <v>33</v>
      </c>
      <c r="I20" s="18"/>
    </row>
    <row r="21" spans="1:9" s="6" customFormat="1" ht="25.5" x14ac:dyDescent="0.2">
      <c r="A21" s="18"/>
      <c r="B21" s="36" t="s">
        <v>29</v>
      </c>
      <c r="C21" s="37"/>
      <c r="D21" s="37"/>
      <c r="E21" s="37"/>
      <c r="F21" s="37"/>
      <c r="G21" s="38"/>
      <c r="H21" s="23" t="s">
        <v>33</v>
      </c>
      <c r="I21" s="18"/>
    </row>
    <row r="22" spans="1:9" s="6" customFormat="1" ht="25.5" x14ac:dyDescent="0.2">
      <c r="A22" s="18"/>
      <c r="B22" s="36" t="s">
        <v>39</v>
      </c>
      <c r="C22" s="37"/>
      <c r="D22" s="37"/>
      <c r="E22" s="37"/>
      <c r="F22" s="37"/>
      <c r="G22" s="38"/>
      <c r="H22" s="23" t="s">
        <v>33</v>
      </c>
      <c r="I22" s="18"/>
    </row>
    <row r="23" spans="1:9" s="6" customFormat="1" ht="25.5" x14ac:dyDescent="0.2">
      <c r="A23" s="18"/>
      <c r="B23" s="36" t="s">
        <v>30</v>
      </c>
      <c r="C23" s="37"/>
      <c r="D23" s="37"/>
      <c r="E23" s="37"/>
      <c r="F23" s="37"/>
      <c r="G23" s="38"/>
      <c r="H23" s="23" t="s">
        <v>33</v>
      </c>
      <c r="I23" s="18"/>
    </row>
    <row r="24" spans="1:9" s="6" customFormat="1" ht="25.5" x14ac:dyDescent="0.2">
      <c r="A24" s="18"/>
      <c r="B24" s="36" t="s">
        <v>31</v>
      </c>
      <c r="C24" s="37"/>
      <c r="D24" s="37"/>
      <c r="E24" s="37"/>
      <c r="F24" s="37"/>
      <c r="G24" s="38"/>
      <c r="H24" s="23" t="s">
        <v>33</v>
      </c>
      <c r="I24" s="18"/>
    </row>
    <row r="25" spans="1:9" s="6" customFormat="1" x14ac:dyDescent="0.2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18"/>
    </row>
    <row r="32" spans="1:9" s="6" customFormat="1" ht="46.5" customHeight="1" x14ac:dyDescent="0.2">
      <c r="A32" s="18"/>
      <c r="B32" s="27"/>
      <c r="C32" s="27"/>
      <c r="D32" s="27"/>
      <c r="E32" s="27"/>
      <c r="F32" s="27"/>
      <c r="G32" s="27"/>
      <c r="H32" s="27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MITE: MARIA ELENA MORALES BENITEZ</v>
      </c>
      <c r="D35" s="30" t="s">
        <v>32</v>
      </c>
      <c r="E35" s="30"/>
      <c r="F35"/>
      <c r="G35" s="30" t="s">
        <v>36</v>
      </c>
      <c r="H35" s="30"/>
      <c r="I35" s="17"/>
    </row>
    <row r="36" spans="1:9" ht="48" customHeight="1" x14ac:dyDescent="0.2">
      <c r="A36" s="17"/>
      <c r="B36" s="9" t="s">
        <v>11</v>
      </c>
      <c r="D36" s="31" t="s">
        <v>40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5" t="s">
        <v>13</v>
      </c>
      <c r="C38" s="25"/>
      <c r="D38" s="25"/>
      <c r="E38" s="25"/>
      <c r="F38" s="25"/>
      <c r="G38" s="25"/>
      <c r="H38" s="2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32" zoomScale="205" zoomScaleNormal="205" zoomScaleSheetLayoutView="205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5" t="str">
        <f>Programa!E5</f>
        <v>EN SISTEMAS COMPUTACIONALES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1" t="str">
        <f>Programa!C7</f>
        <v>MITE: MARIA ELENA MORALES BENITEZ</v>
      </c>
      <c r="D7" s="41"/>
      <c r="E7" s="41"/>
      <c r="F7" s="41"/>
      <c r="G7" s="41"/>
      <c r="H7" s="41"/>
      <c r="I7" s="41"/>
      <c r="J7" s="17"/>
    </row>
    <row r="8" spans="1:10" x14ac:dyDescent="0.2">
      <c r="A8" s="17"/>
      <c r="B8" s="4" t="s">
        <v>14</v>
      </c>
      <c r="C8" s="41">
        <v>1</v>
      </c>
      <c r="D8" s="41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1" t="str">
        <f>Programa!C10</f>
        <v>DOCENCIA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9" t="str">
        <f>Programa!B13</f>
        <v xml:space="preserve">Realizar actividades que complementen la labor docente que garanticen la calidad en el proceso de enseñanza-aprendizaje. 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9" t="str">
        <f>Programa!B16</f>
        <v xml:space="preserve">
1 Reporte Final del SGI autorizado
2 Instrumentaciones  autorizadas
4 Reportes Parciales SGI autorizadas
1 lista de calificaciones finales entregadas
3 reportes de proyectos individuales autorizadas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15</v>
      </c>
      <c r="C19" s="28"/>
      <c r="D19" s="47" t="s">
        <v>16</v>
      </c>
      <c r="E19" s="47"/>
      <c r="F19" s="47"/>
      <c r="G19" s="28" t="s">
        <v>17</v>
      </c>
      <c r="H19" s="28"/>
      <c r="I19" s="20" t="s">
        <v>18</v>
      </c>
      <c r="J19" s="18"/>
    </row>
    <row r="20" spans="1:10" s="6" customFormat="1" x14ac:dyDescent="0.2">
      <c r="A20" s="18"/>
      <c r="B20" s="29" t="str">
        <f>Programa!B20</f>
        <v>Preparación de clases de materias de acuerdo al horario de clases asignado en este semestre.</v>
      </c>
      <c r="C20" s="29"/>
      <c r="D20" s="46" t="str">
        <f>Programa!H20</f>
        <v>25 /08/2025-07/01/ 2026</v>
      </c>
      <c r="E20" s="46"/>
      <c r="F20" s="46"/>
      <c r="G20" s="29" t="s">
        <v>34</v>
      </c>
      <c r="H20" s="29"/>
      <c r="I20" s="10">
        <v>0.33</v>
      </c>
      <c r="J20" s="18"/>
    </row>
    <row r="21" spans="1:10" s="6" customFormat="1" ht="24.75" customHeight="1" x14ac:dyDescent="0.2">
      <c r="A21" s="18"/>
      <c r="B21" s="29" t="str">
        <f>Programa!B21</f>
        <v xml:space="preserve">Elaboración, aplicación y calificación de exámanenes </v>
      </c>
      <c r="C21" s="29"/>
      <c r="D21" s="46" t="str">
        <f>Programa!H21</f>
        <v>25 /08/2025-07/01/ 2026</v>
      </c>
      <c r="E21" s="46"/>
      <c r="F21" s="46"/>
      <c r="G21" s="29" t="s">
        <v>35</v>
      </c>
      <c r="H21" s="29"/>
      <c r="I21" s="10">
        <v>0.33</v>
      </c>
      <c r="J21" s="18"/>
    </row>
    <row r="22" spans="1:10" s="6" customFormat="1" ht="38.25" customHeight="1" x14ac:dyDescent="0.2">
      <c r="A22" s="18"/>
      <c r="B22" s="29" t="str">
        <f>Programa!B22</f>
        <v>Proceso de evaluación de los productos de Aprendizaje</v>
      </c>
      <c r="C22" s="29"/>
      <c r="D22" s="46" t="str">
        <f>Programa!H22</f>
        <v>25 /08/2025-07/01/ 2026</v>
      </c>
      <c r="E22" s="46"/>
      <c r="F22" s="46"/>
      <c r="G22" s="29" t="s">
        <v>35</v>
      </c>
      <c r="H22" s="29"/>
      <c r="I22" s="10">
        <v>0.33</v>
      </c>
      <c r="J22" s="18"/>
    </row>
    <row r="23" spans="1:10" s="6" customFormat="1" ht="34.5" customHeight="1" x14ac:dyDescent="0.2">
      <c r="A23" s="18"/>
      <c r="B23" s="29" t="str">
        <f>Programa!B23</f>
        <v xml:space="preserve">Realizar los reportes parciales y finales del SGI, subir en la plataforma </v>
      </c>
      <c r="C23" s="29"/>
      <c r="D23" s="46" t="str">
        <f>Programa!H23</f>
        <v>25 /08/2025-07/01/ 2026</v>
      </c>
      <c r="E23" s="46"/>
      <c r="F23" s="46"/>
      <c r="G23" s="29" t="s">
        <v>35</v>
      </c>
      <c r="H23" s="29"/>
      <c r="I23" s="10">
        <v>0.33</v>
      </c>
      <c r="J23" s="18"/>
    </row>
    <row r="24" spans="1:10" s="6" customFormat="1" ht="38.25" customHeight="1" x14ac:dyDescent="0.2">
      <c r="A24" s="18"/>
      <c r="B24" s="29" t="str">
        <f>Programa!B24</f>
        <v>Implementación de estrategias didácticas innovadoras en aula por asignatura. (Estudio de casos, aprendizaje basado en problemas,escenarios y ambientes virtuales)</v>
      </c>
      <c r="C24" s="29"/>
      <c r="D24" s="46" t="str">
        <f>Programa!H24</f>
        <v>25 /08/2025-07/01/ 2026</v>
      </c>
      <c r="E24" s="46"/>
      <c r="F24" s="46"/>
      <c r="G24" s="29" t="s">
        <v>35</v>
      </c>
      <c r="H24" s="29"/>
      <c r="I24" s="10">
        <v>0.33</v>
      </c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ISC. DIEGO DE JESUS VELAZQUEZ LUCHO</v>
      </c>
      <c r="E34" s="30"/>
      <c r="F34" s="30"/>
      <c r="H34" s="30" t="str">
        <f>Programa!G35</f>
        <v>MIA. OCTAVIO OBIL MARTINEZ</v>
      </c>
      <c r="I34" s="30"/>
      <c r="J34" s="17"/>
    </row>
    <row r="35" spans="1:10" ht="55.5" customHeight="1" x14ac:dyDescent="0.2">
      <c r="A35" s="17"/>
      <c r="B35" s="9" t="str">
        <f>C7</f>
        <v>MITE: MARIA ELENA MORALES BENITEZ</v>
      </c>
      <c r="D35" s="50" t="s">
        <v>41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7" zoomScale="133" zoomScaleNormal="133" zoomScaleSheetLayoutView="205" workbookViewId="0">
      <selection activeCell="G20" sqref="G20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5" t="str">
        <f>Programa!E5</f>
        <v>EN SISTEMAS COMPUTACIONALES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1" t="str">
        <f>Programa!C7</f>
        <v>MITE: MARIA ELENA MORALES BENITEZ</v>
      </c>
      <c r="D7" s="41"/>
      <c r="E7" s="41"/>
      <c r="F7" s="41"/>
      <c r="G7" s="41"/>
      <c r="H7" s="41"/>
      <c r="I7" s="41"/>
      <c r="J7" s="17"/>
    </row>
    <row r="8" spans="1:10" x14ac:dyDescent="0.2">
      <c r="A8" s="17"/>
      <c r="B8" s="4" t="s">
        <v>14</v>
      </c>
      <c r="C8" s="41">
        <v>2</v>
      </c>
      <c r="D8" s="41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1" t="str">
        <f>Programa!C10</f>
        <v>DOCENCIA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9" t="str">
        <f>Programa!B13</f>
        <v xml:space="preserve">Realizar actividades que complementen la labor docente que garanticen la calidad en el proceso de enseñanza-aprendizaje. 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9" t="str">
        <f>Programa!B16</f>
        <v xml:space="preserve">
1 Reporte Final del SGI autorizado
2 Instrumentaciones  autorizadas
4 Reportes Parciales SGI autorizadas
1 lista de calificaciones finales entregadas
3 reportes de proyectos individuales autorizadas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28" t="s">
        <v>15</v>
      </c>
      <c r="C19" s="28"/>
      <c r="D19" s="47" t="s">
        <v>16</v>
      </c>
      <c r="E19" s="47"/>
      <c r="F19" s="47"/>
      <c r="G19" s="28" t="s">
        <v>17</v>
      </c>
      <c r="H19" s="28"/>
      <c r="I19" s="20" t="s">
        <v>18</v>
      </c>
      <c r="J19" s="18"/>
    </row>
    <row r="20" spans="1:10" s="6" customFormat="1" ht="45" customHeight="1" x14ac:dyDescent="0.2">
      <c r="A20" s="18"/>
      <c r="B20" s="29" t="str">
        <f>Programa!B20</f>
        <v>Preparación de clases de materias de acuerdo al horario de clases asignado en este semestre.</v>
      </c>
      <c r="C20" s="29"/>
      <c r="D20" s="46" t="str">
        <f>Programa!H20</f>
        <v>25 /08/2025-07/01/ 2026</v>
      </c>
      <c r="E20" s="46"/>
      <c r="F20" s="46"/>
      <c r="G20" s="51" t="s">
        <v>37</v>
      </c>
      <c r="H20" s="29"/>
      <c r="I20" s="10">
        <v>0.66</v>
      </c>
      <c r="J20" s="18"/>
    </row>
    <row r="21" spans="1:10" s="6" customFormat="1" ht="45" customHeight="1" x14ac:dyDescent="0.2">
      <c r="A21" s="18"/>
      <c r="B21" s="29" t="str">
        <f>Programa!B21</f>
        <v xml:space="preserve">Elaboración, aplicación y calificación de exámanenes </v>
      </c>
      <c r="C21" s="29"/>
      <c r="D21" s="46" t="str">
        <f>Programa!H21</f>
        <v>25 /08/2025-07/01/ 2026</v>
      </c>
      <c r="E21" s="46"/>
      <c r="F21" s="46"/>
      <c r="G21" s="51" t="s">
        <v>37</v>
      </c>
      <c r="H21" s="29"/>
      <c r="I21" s="10">
        <v>0.66</v>
      </c>
      <c r="J21" s="18"/>
    </row>
    <row r="22" spans="1:10" s="6" customFormat="1" ht="45" customHeight="1" x14ac:dyDescent="0.2">
      <c r="A22" s="18"/>
      <c r="B22" s="29" t="str">
        <f>Programa!B22</f>
        <v>Proceso de evaluación de los productos de Aprendizaje</v>
      </c>
      <c r="C22" s="29"/>
      <c r="D22" s="46" t="str">
        <f>Programa!H22</f>
        <v>25 /08/2025-07/01/ 2026</v>
      </c>
      <c r="E22" s="46"/>
      <c r="F22" s="46"/>
      <c r="G22" s="51" t="s">
        <v>37</v>
      </c>
      <c r="H22" s="29"/>
      <c r="I22" s="10">
        <v>0.66</v>
      </c>
      <c r="J22" s="18"/>
    </row>
    <row r="23" spans="1:10" s="6" customFormat="1" ht="45" customHeight="1" x14ac:dyDescent="0.2">
      <c r="A23" s="18"/>
      <c r="B23" s="29" t="str">
        <f>Programa!B23</f>
        <v xml:space="preserve">Realizar los reportes parciales y finales del SGI, subir en la plataforma </v>
      </c>
      <c r="C23" s="29"/>
      <c r="D23" s="46" t="str">
        <f>Programa!H23</f>
        <v>25 /08/2025-07/01/ 2026</v>
      </c>
      <c r="E23" s="46"/>
      <c r="F23" s="46"/>
      <c r="G23" s="51" t="s">
        <v>37</v>
      </c>
      <c r="H23" s="29"/>
      <c r="I23" s="10">
        <v>0.66</v>
      </c>
      <c r="J23" s="18"/>
    </row>
    <row r="24" spans="1:10" s="6" customFormat="1" ht="61.5" customHeight="1" x14ac:dyDescent="0.2">
      <c r="A24" s="18"/>
      <c r="B24" s="29" t="str">
        <f>Programa!B24</f>
        <v>Implementación de estrategias didácticas innovadoras en aula por asignatura. (Estudio de casos, aprendizaje basado en problemas,escenarios y ambientes virtuales)</v>
      </c>
      <c r="C24" s="29"/>
      <c r="D24" s="46" t="str">
        <f>Programa!H24</f>
        <v>25 /08/2025-07/01/ 2026</v>
      </c>
      <c r="E24" s="46"/>
      <c r="F24" s="46"/>
      <c r="G24" s="51" t="s">
        <v>37</v>
      </c>
      <c r="H24" s="29"/>
      <c r="I24" s="10">
        <v>0.66</v>
      </c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ISC. DIEGO DE JESUS VELAZQUEZ LUCHO</v>
      </c>
      <c r="E34" s="30"/>
      <c r="F34" s="30"/>
      <c r="H34" s="30" t="str">
        <f>Programa!G35</f>
        <v>MIA. OCTAVIO OBIL MARTINEZ</v>
      </c>
      <c r="I34" s="30"/>
      <c r="J34" s="17"/>
    </row>
    <row r="35" spans="1:10" ht="53.25" customHeight="1" x14ac:dyDescent="0.2">
      <c r="A35" s="17"/>
      <c r="B35" s="24" t="str">
        <f>C7</f>
        <v>MITE: MARIA ELENA MORALES BENITEZ</v>
      </c>
      <c r="D35" s="50" t="s">
        <v>38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hyperlinks>
    <hyperlink ref="G20" r:id="rId1" xr:uid="{E2A4B3E5-CD92-4BD5-8E7F-70ADCCACA0B1}"/>
    <hyperlink ref="G21" r:id="rId2" xr:uid="{407B04CB-1D6C-468C-B808-709EAFF65EA5}"/>
    <hyperlink ref="G22" r:id="rId3" xr:uid="{CEA69DB0-6D99-47B3-A57E-3A8821714521}"/>
    <hyperlink ref="G23" r:id="rId4" xr:uid="{8DD9B23B-E7B3-4EA5-8B95-4C1C55677B11}"/>
    <hyperlink ref="G24" r:id="rId5" xr:uid="{6E8E4156-5A24-460A-BF23-DA6694689EE3}"/>
  </hyperlink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6"/>
  <drawing r:id="rId7"/>
  <legacy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H34" sqref="H34:I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5" t="str">
        <f>Programa!E5</f>
        <v>EN SISTEMAS COMPUTACIONALES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1" t="str">
        <f>Programa!C7</f>
        <v>MITE: MARIA ELENA MORALES BENITEZ</v>
      </c>
      <c r="D7" s="41"/>
      <c r="E7" s="41"/>
      <c r="F7" s="41"/>
      <c r="G7" s="41"/>
      <c r="H7" s="41"/>
      <c r="I7" s="41"/>
      <c r="J7" s="17"/>
    </row>
    <row r="8" spans="1:10" x14ac:dyDescent="0.2">
      <c r="A8" s="17"/>
      <c r="B8" s="4" t="s">
        <v>14</v>
      </c>
      <c r="C8" s="41">
        <v>3</v>
      </c>
      <c r="D8" s="41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1" t="str">
        <f>Programa!C10</f>
        <v>DOCENCIA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9" t="str">
        <f>Programa!B13</f>
        <v xml:space="preserve">Realizar actividades que complementen la labor docente que garanticen la calidad en el proceso de enseñanza-aprendizaje. 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9" t="str">
        <f>Programa!B16</f>
        <v xml:space="preserve">
1 Reporte Final del SGI autorizado
2 Instrumentaciones  autorizadas
4 Reportes Parciales SGI autorizadas
1 lista de calificaciones finales entregadas
3 reportes de proyectos individuales autorizadas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15</v>
      </c>
      <c r="C19" s="28"/>
      <c r="D19" s="47" t="s">
        <v>16</v>
      </c>
      <c r="E19" s="47"/>
      <c r="F19" s="47"/>
      <c r="G19" s="28" t="s">
        <v>17</v>
      </c>
      <c r="H19" s="28"/>
      <c r="I19" s="20" t="s">
        <v>18</v>
      </c>
      <c r="J19" s="18"/>
    </row>
    <row r="20" spans="1:10" s="6" customFormat="1" ht="54.95" customHeight="1" x14ac:dyDescent="0.2">
      <c r="A20" s="18"/>
      <c r="B20" s="29" t="str">
        <f>Programa!B20</f>
        <v>Preparación de clases de materias de acuerdo al horario de clases asignado en este semestre.</v>
      </c>
      <c r="C20" s="29"/>
      <c r="D20" s="46" t="str">
        <f>Programa!H20</f>
        <v>25 /08/2025-07/01/ 2026</v>
      </c>
      <c r="E20" s="46"/>
      <c r="F20" s="46"/>
      <c r="G20" s="51" t="s">
        <v>37</v>
      </c>
      <c r="H20" s="29"/>
      <c r="I20" s="10">
        <v>1</v>
      </c>
      <c r="J20" s="18"/>
    </row>
    <row r="21" spans="1:10" s="6" customFormat="1" ht="54.95" customHeight="1" x14ac:dyDescent="0.2">
      <c r="A21" s="18"/>
      <c r="B21" s="29" t="str">
        <f>Programa!B21</f>
        <v xml:space="preserve">Elaboración, aplicación y calificación de exámanenes </v>
      </c>
      <c r="C21" s="29"/>
      <c r="D21" s="46" t="str">
        <f>Programa!H21</f>
        <v>25 /08/2025-07/01/ 2026</v>
      </c>
      <c r="E21" s="46"/>
      <c r="F21" s="46"/>
      <c r="G21" s="51" t="s">
        <v>37</v>
      </c>
      <c r="H21" s="29"/>
      <c r="I21" s="10">
        <v>1</v>
      </c>
      <c r="J21" s="18"/>
    </row>
    <row r="22" spans="1:10" s="6" customFormat="1" ht="54.95" customHeight="1" x14ac:dyDescent="0.2">
      <c r="A22" s="18"/>
      <c r="B22" s="29" t="str">
        <f>Programa!B22</f>
        <v>Proceso de evaluación de los productos de Aprendizaje</v>
      </c>
      <c r="C22" s="29"/>
      <c r="D22" s="46" t="str">
        <f>Programa!H22</f>
        <v>25 /08/2025-07/01/ 2026</v>
      </c>
      <c r="E22" s="46"/>
      <c r="F22" s="46"/>
      <c r="G22" s="51" t="s">
        <v>37</v>
      </c>
      <c r="H22" s="29"/>
      <c r="I22" s="10">
        <v>1</v>
      </c>
      <c r="J22" s="18"/>
    </row>
    <row r="23" spans="1:10" s="6" customFormat="1" ht="54.95" customHeight="1" x14ac:dyDescent="0.2">
      <c r="A23" s="18"/>
      <c r="B23" s="29" t="str">
        <f>Programa!B23</f>
        <v xml:space="preserve">Realizar los reportes parciales y finales del SGI, subir en la plataforma </v>
      </c>
      <c r="C23" s="29"/>
      <c r="D23" s="46" t="str">
        <f>Programa!H23</f>
        <v>25 /08/2025-07/01/ 2026</v>
      </c>
      <c r="E23" s="46"/>
      <c r="F23" s="46"/>
      <c r="G23" s="51" t="s">
        <v>37</v>
      </c>
      <c r="H23" s="29"/>
      <c r="I23" s="10">
        <v>1</v>
      </c>
      <c r="J23" s="18"/>
    </row>
    <row r="24" spans="1:10" s="6" customFormat="1" ht="54.95" customHeight="1" x14ac:dyDescent="0.2">
      <c r="A24" s="18"/>
      <c r="B24" s="29" t="str">
        <f>Programa!B24</f>
        <v>Implementación de estrategias didácticas innovadoras en aula por asignatura. (Estudio de casos, aprendizaje basado en problemas,escenarios y ambientes virtuales)</v>
      </c>
      <c r="C24" s="29"/>
      <c r="D24" s="46" t="str">
        <f>Programa!H24</f>
        <v>25 /08/2025-07/01/ 2026</v>
      </c>
      <c r="E24" s="46"/>
      <c r="F24" s="46"/>
      <c r="G24" s="51" t="s">
        <v>37</v>
      </c>
      <c r="H24" s="29"/>
      <c r="I24" s="10">
        <v>1</v>
      </c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ISC. DIEGO DE JESUS VELAZQUEZ LUCHO</v>
      </c>
      <c r="E34" s="30"/>
      <c r="F34" s="30"/>
      <c r="H34" s="30" t="str">
        <f>Programa!G35</f>
        <v>MIA. OCTAVIO OBIL MARTINEZ</v>
      </c>
      <c r="I34" s="30"/>
      <c r="J34" s="17"/>
    </row>
    <row r="35" spans="1:10" ht="53.25" customHeight="1" x14ac:dyDescent="0.2">
      <c r="A35" s="17"/>
      <c r="B35" s="9" t="str">
        <f>C7</f>
        <v>MITE: MARIA ELENA MORALES BENITEZ</v>
      </c>
      <c r="D35" s="50" t="s">
        <v>42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hyperlinks>
    <hyperlink ref="G20" r:id="rId1" xr:uid="{CD0E227A-EB6E-4386-A6BC-DC0552A35639}"/>
    <hyperlink ref="G21" r:id="rId2" xr:uid="{5E89F48F-4AAC-491B-8F0A-CEBBCF8439F5}"/>
    <hyperlink ref="G22" r:id="rId3" xr:uid="{1072B0AF-662A-49CC-8587-091409B541C9}"/>
    <hyperlink ref="G23" r:id="rId4" xr:uid="{0AC762A3-A2E8-409B-9B8F-51CA1C6EDA08}"/>
    <hyperlink ref="G24" r:id="rId5" xr:uid="{47443EB0-C340-4E1D-8164-C91967B0BB8A}"/>
  </hyperlinks>
  <pageMargins left="0.70866141732283472" right="0.70866141732283472" top="0.74803149606299213" bottom="1.05125" header="0.31496062992125984" footer="0.31496062992125984"/>
  <pageSetup fitToHeight="0" orientation="portrait" r:id="rId6"/>
  <headerFooter>
    <oddFooter>&amp;RAgosto 2022</oddFooter>
  </headerFooter>
  <drawing r:id="rId7"/>
  <legacy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2026-01-08T21:00:40Z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