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REPORTE DE PROYECTOS ESPECIALES\3er Reporte\"/>
    </mc:Choice>
  </mc:AlternateContent>
  <xr:revisionPtr revIDLastSave="0" documentId="8_{085C51F5-8F26-481C-836D-00130EC311A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0" i="9"/>
  <c r="B20" i="9"/>
  <c r="B16" i="9"/>
  <c r="B13" i="9"/>
  <c r="C10" i="9"/>
  <c r="H8" i="9"/>
  <c r="C7" i="9"/>
  <c r="B35" i="9" s="1"/>
  <c r="E5" i="9"/>
  <c r="H34" i="8"/>
  <c r="D34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<sst xmlns="http://schemas.openxmlformats.org/spreadsheetml/2006/main" count="83" uniqueCount="37">
  <si>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</si>
  <si>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</si>
  <si>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</si>
  <si>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</si>
  <si>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</si>
  <si>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</si>
  <si>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</si>
  <si>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</si>
  <si>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</si>
  <si>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</si>
  <si>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</si>
  <si>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</si>
  <si>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</si>
  <si>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</si>
  <si>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</si>
  <si>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</si>
  <si>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</si>
  <si>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</si>
  <si>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</si>
  <si>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</si>
  <si>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</si>
  <si>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</si>
  <si>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 xml:space="preserve">EN SISTEMAS COMPUTACIONALES </t>
  </si>
  <si>
    <t>MITE. MARIA ELENA MORALES BENITEZ</t>
  </si>
  <si>
    <t>Agosto 2025-Diciembre 2026</t>
  </si>
  <si>
    <t>25/08/2025-07/01/2026</t>
  </si>
  <si>
    <t xml:space="preserve">ISC. DIEGO DE JESUS VELAZQUEZ LUCHO </t>
  </si>
  <si>
    <t xml:space="preserve">Jefe de División de Ingeniería en Sistemas Computacionales </t>
  </si>
  <si>
    <t>MIA. OCTAVIO OBIL MARTINEZ</t>
  </si>
  <si>
    <t xml:space="preserve">OFICIOS DE COMISION </t>
  </si>
  <si>
    <t>GESTIÓN ACADÉMICA  (COLABORADOR DE EVENTOS ACADEMICOS)</t>
  </si>
  <si>
    <t>Generar propuestas e innovaciones, para el diseño y desarrollo de proyectos docentes institucionales en forma conjunta, participativa e integral, a través de la conformación de equipos de trabajo.</t>
  </si>
  <si>
    <t xml:space="preserve">  Eventos Academicos Organizados</t>
  </si>
  <si>
    <t xml:space="preserve">colaborador en la planeación, organización y ejecución de actividades asignadas para eventos academicos del PE (Congreso) </t>
  </si>
  <si>
    <t>OFICIO DE COMISION</t>
  </si>
  <si>
    <t>Jefe de División de Ingeniería en Sistemas Computacionales</t>
  </si>
  <si>
    <t xml:space="preserve">Actas de Academia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</si>
</sst>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5" zoomScale="112" zoomScaleNormal="160" zoomScaleSheetLayoutView="112" workbookViewId="0">
      <selection activeCell="B20" sqref="B20:G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2" t="s">
        <v>0</v>
      </c>
      <c r="C4" s="42"/>
      <c r="D4" s="42"/>
      <c r="E4" s="42"/>
      <c r="F4" s="42"/>
      <c r="G4" s="42"/>
      <c r="H4" s="42"/>
      <c r="I4" s="17"/>
    </row>
    <row r="5" spans="1:16" x14ac:dyDescent="0.2">
      <c r="A5" s="17"/>
      <c r="B5" s="43" t="s">
        <v>1</v>
      </c>
      <c r="C5" s="43"/>
      <c r="D5" s="43"/>
      <c r="E5" s="22" t="s">
        <v>22</v>
      </c>
      <c r="F5" s="22"/>
      <c r="G5" s="2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1" t="s">
        <v>23</v>
      </c>
      <c r="D7" s="41"/>
      <c r="E7" s="41"/>
      <c r="F7" s="41"/>
      <c r="G7" s="41"/>
      <c r="H7" s="41"/>
      <c r="I7" s="17"/>
    </row>
    <row r="8" spans="1:16" ht="15" x14ac:dyDescent="0.25">
      <c r="A8" s="17"/>
      <c r="B8"/>
      <c r="C8"/>
      <c r="D8"/>
      <c r="F8" s="4" t="s">
        <v>3</v>
      </c>
      <c r="G8" s="44" t="s">
        <v>24</v>
      </c>
      <c r="H8" s="44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0" t="s">
        <v>30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18"/>
    </row>
    <row r="13" spans="1:16" s="6" customFormat="1" ht="38.25" customHeight="1" x14ac:dyDescent="0.2">
      <c r="A13" s="18"/>
      <c r="B13" s="29" t="s">
        <v>31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18"/>
    </row>
    <row r="16" spans="1:16" s="6" customFormat="1" ht="25.5" customHeight="1" x14ac:dyDescent="0.2">
      <c r="A16" s="18"/>
      <c r="B16" s="29" t="s">
        <v>32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8" t="s">
        <v>7</v>
      </c>
      <c r="C18" s="28"/>
      <c r="D18" s="28"/>
      <c r="E18" s="28"/>
      <c r="F18" s="28"/>
      <c r="G18" s="28"/>
      <c r="H18" s="28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39.75" customHeight="1" x14ac:dyDescent="0.2">
      <c r="A20" s="18"/>
      <c r="B20" s="50" t="s">
        <v>33</v>
      </c>
      <c r="C20" s="51"/>
      <c r="D20" s="51"/>
      <c r="E20" s="51"/>
      <c r="F20" s="51"/>
      <c r="G20" s="52"/>
      <c r="H20" s="23" t="s">
        <v>25</v>
      </c>
      <c r="I20" s="18"/>
    </row>
    <row r="21" spans="1:9" s="6" customFormat="1" x14ac:dyDescent="0.2">
      <c r="A21" s="18"/>
      <c r="B21" s="36"/>
      <c r="C21" s="37"/>
      <c r="D21" s="37"/>
      <c r="E21" s="37"/>
      <c r="F21" s="37"/>
      <c r="G21" s="38"/>
      <c r="H21" s="11"/>
      <c r="I21" s="18"/>
    </row>
    <row r="22" spans="1:9" s="6" customFormat="1" x14ac:dyDescent="0.2">
      <c r="A22" s="18"/>
      <c r="B22" s="36"/>
      <c r="C22" s="37"/>
      <c r="D22" s="37"/>
      <c r="E22" s="37"/>
      <c r="F22" s="37"/>
      <c r="G22" s="38"/>
      <c r="H22" s="11"/>
      <c r="I22" s="18"/>
    </row>
    <row r="23" spans="1:9" s="6" customFormat="1" x14ac:dyDescent="0.2">
      <c r="A23" s="18"/>
      <c r="B23" s="36"/>
      <c r="C23" s="37"/>
      <c r="D23" s="37"/>
      <c r="E23" s="37"/>
      <c r="F23" s="37"/>
      <c r="G23" s="38"/>
      <c r="H23" s="11"/>
      <c r="I23" s="18"/>
    </row>
    <row r="24" spans="1:9" s="6" customFormat="1" x14ac:dyDescent="0.2">
      <c r="A24" s="18"/>
      <c r="B24" s="36"/>
      <c r="C24" s="37"/>
      <c r="D24" s="37"/>
      <c r="E24" s="37"/>
      <c r="F24" s="37"/>
      <c r="G24" s="38"/>
      <c r="H24" s="11"/>
      <c r="I24" s="18"/>
    </row>
    <row r="25" spans="1:9" s="6" customFormat="1" x14ac:dyDescent="0.2">
      <c r="A25" s="18"/>
      <c r="B25" s="36"/>
      <c r="C25" s="37"/>
      <c r="D25" s="37"/>
      <c r="E25" s="37"/>
      <c r="F25" s="37"/>
      <c r="G25" s="38"/>
      <c r="H25" s="11"/>
      <c r="I25" s="18"/>
    </row>
    <row r="26" spans="1:9" s="6" customFormat="1" x14ac:dyDescent="0.2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18"/>
    </row>
    <row r="32" spans="1:9" s="6" customFormat="1" ht="46.5" customHeight="1" x14ac:dyDescent="0.2">
      <c r="A32" s="18"/>
      <c r="B32" s="27"/>
      <c r="C32" s="27"/>
      <c r="D32" s="27"/>
      <c r="E32" s="27"/>
      <c r="F32" s="27"/>
      <c r="G32" s="27"/>
      <c r="H32" s="27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MITE. MARIA ELENA MORALES BENITEZ</v>
      </c>
      <c r="D35" s="30" t="s">
        <v>26</v>
      </c>
      <c r="E35" s="30"/>
      <c r="F35"/>
      <c r="G35" s="30" t="s">
        <v>28</v>
      </c>
      <c r="H35" s="30"/>
      <c r="I35" s="17"/>
    </row>
    <row r="36" spans="1:9" ht="50.25" customHeight="1" x14ac:dyDescent="0.2">
      <c r="A36" s="17"/>
      <c r="B36" s="9" t="s">
        <v>11</v>
      </c>
      <c r="D36" s="31" t="s">
        <v>27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5" t="s">
        <v>13</v>
      </c>
      <c r="C38" s="25"/>
      <c r="D38" s="25"/>
      <c r="E38" s="25"/>
      <c r="F38" s="25"/>
      <c r="G38" s="25"/>
      <c r="H38" s="2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="118" zoomScaleNormal="205" zoomScaleSheetLayoutView="118" workbookViewId="0">
      <selection activeCell="H34" sqref="H34:I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x14ac:dyDescent="0.2">
      <c r="A5" s="17"/>
      <c r="B5" s="43" t="s">
        <v>1</v>
      </c>
      <c r="C5" s="43"/>
      <c r="D5" s="43"/>
      <c r="E5" s="45" t="str">
        <f>Programa!E5</f>
        <v xml:space="preserve">EN SISTEMAS COMPUTACIONALES 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1" t="str">
        <f>Programa!C7</f>
        <v>MITE. MARIA ELENA MORALES BENITEZ</v>
      </c>
      <c r="D7" s="41"/>
      <c r="E7" s="41"/>
      <c r="F7" s="41"/>
      <c r="G7" s="41"/>
      <c r="H7" s="41"/>
      <c r="I7" s="41"/>
      <c r="J7" s="17"/>
    </row>
    <row r="8" spans="1:10" x14ac:dyDescent="0.2">
      <c r="A8" s="17"/>
      <c r="B8" s="4" t="s">
        <v>14</v>
      </c>
      <c r="C8" s="41">
        <v>1</v>
      </c>
      <c r="D8" s="41"/>
      <c r="E8" s="8"/>
      <c r="G8" s="4" t="s">
        <v>3</v>
      </c>
      <c r="H8" s="44" t="str">
        <f>Programa!G8</f>
        <v>Agosto 2025-Diciembre 2026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1" t="str">
        <f>Programa!C10</f>
        <v>GESTIÓN ACADÉMICA  (COLABORADOR DE EVENTOS ACADEMICOS)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29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29" t="str">
        <f>Programa!B16</f>
        <v xml:space="preserve">  Eventos Academicos Organizados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15</v>
      </c>
      <c r="C19" s="28"/>
      <c r="D19" s="48" t="s">
        <v>16</v>
      </c>
      <c r="E19" s="48"/>
      <c r="F19" s="48"/>
      <c r="G19" s="28" t="s">
        <v>17</v>
      </c>
      <c r="H19" s="28"/>
      <c r="I19" s="20" t="s">
        <v>18</v>
      </c>
      <c r="J19" s="18"/>
    </row>
    <row r="20" spans="1:10" s="6" customFormat="1" x14ac:dyDescent="0.2">
      <c r="A20" s="18"/>
      <c r="B20" s="46" t="str">
        <f>Programa!B20</f>
        <v xml:space="preserve">colaborador en la planeación, organización y ejecución de actividades asignadas para eventos academicos del PE (Congreso) </v>
      </c>
      <c r="C20" s="46"/>
      <c r="D20" s="47" t="str">
        <f>Programa!H20</f>
        <v>25/08/2025-07/01/2026</v>
      </c>
      <c r="E20" s="47"/>
      <c r="F20" s="47"/>
      <c r="G20" s="46" t="s">
        <v>29</v>
      </c>
      <c r="H20" s="46"/>
      <c r="I20" s="10">
        <v>0.33</v>
      </c>
      <c r="J20" s="18"/>
    </row>
    <row r="21" spans="1:10" s="6" customFormat="1" x14ac:dyDescent="0.2">
      <c r="A21" s="18"/>
      <c r="B21" s="46"/>
      <c r="C21" s="46"/>
      <c r="D21" s="47"/>
      <c r="E21" s="47"/>
      <c r="F21" s="47"/>
      <c r="G21" s="46"/>
      <c r="H21" s="46"/>
      <c r="I21" s="10"/>
      <c r="J21" s="18"/>
    </row>
    <row r="22" spans="1:10" s="6" customFormat="1" x14ac:dyDescent="0.2">
      <c r="A22" s="18"/>
      <c r="B22" s="46"/>
      <c r="C22" s="46"/>
      <c r="D22" s="47"/>
      <c r="E22" s="47"/>
      <c r="F22" s="47"/>
      <c r="G22" s="46"/>
      <c r="H22" s="46"/>
      <c r="I22" s="10"/>
      <c r="J22" s="18"/>
    </row>
    <row r="23" spans="1:10" s="6" customFormat="1" x14ac:dyDescent="0.2">
      <c r="A23" s="18"/>
      <c r="B23" s="46"/>
      <c r="C23" s="46"/>
      <c r="D23" s="47"/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/>
      <c r="C24" s="46"/>
      <c r="D24" s="47"/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/>
      <c r="C25" s="46"/>
      <c r="D25" s="47"/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/>
      <c r="C26" s="46"/>
      <c r="D26" s="47"/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/>
      <c r="C27" s="46"/>
      <c r="D27" s="47"/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/>
      <c r="C28" s="46"/>
      <c r="D28" s="47"/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/>
      <c r="C29" s="46"/>
      <c r="D29" s="47"/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1" t="str">
        <f>Programa!D35</f>
        <v xml:space="preserve">ISC. DIEGO DE JESUS VELAZQUEZ LUCHO </v>
      </c>
      <c r="E34" s="41"/>
      <c r="F34" s="41"/>
      <c r="H34" s="30" t="str">
        <f>Programa!G35</f>
        <v>MIA. OCTAVIO OBIL MARTINEZ</v>
      </c>
      <c r="I34" s="30"/>
      <c r="J34" s="17"/>
    </row>
    <row r="35" spans="1:10" ht="48.75" customHeight="1" x14ac:dyDescent="0.2">
      <c r="A35" s="17"/>
      <c r="B35" s="9" t="str">
        <f>C7</f>
        <v>MITE. MARIA ELENA MORALES BENITEZ</v>
      </c>
      <c r="D35" s="49" t="s">
        <v>27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0" zoomScale="175" zoomScaleNormal="175" zoomScaleSheetLayoutView="205" workbookViewId="0">
      <selection activeCell="C8" sqref="C8:D8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x14ac:dyDescent="0.2">
      <c r="A5" s="17"/>
      <c r="B5" s="43" t="s">
        <v>1</v>
      </c>
      <c r="C5" s="43"/>
      <c r="D5" s="43"/>
      <c r="E5" s="45" t="str">
        <f>Programa!E5</f>
        <v xml:space="preserve">EN SISTEMAS COMPUTACIONALES 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1" t="str">
        <f>Programa!C7</f>
        <v>MITE. MARIA ELENA MORALES BENITEZ</v>
      </c>
      <c r="D7" s="41"/>
      <c r="E7" s="41"/>
      <c r="F7" s="41"/>
      <c r="G7" s="41"/>
      <c r="H7" s="41"/>
      <c r="I7" s="41"/>
      <c r="J7" s="17"/>
    </row>
    <row r="8" spans="1:10" x14ac:dyDescent="0.2">
      <c r="A8" s="17"/>
      <c r="B8" s="4" t="s">
        <v>14</v>
      </c>
      <c r="C8" s="41">
        <v>2</v>
      </c>
      <c r="D8" s="41"/>
      <c r="E8" s="8"/>
      <c r="G8" s="4" t="s">
        <v>3</v>
      </c>
      <c r="H8" s="44" t="str">
        <f>Programa!G8</f>
        <v>Agosto 2025-Diciembre 2026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1" t="str">
        <f>Programa!C10</f>
        <v>GESTIÓN ACADÉMICA  (COLABORADOR DE EVENTOS ACADEMICOS)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29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29" t="str">
        <f>Programa!B16</f>
        <v xml:space="preserve">  Eventos Academicos Organizados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28" t="s">
        <v>15</v>
      </c>
      <c r="C19" s="28"/>
      <c r="D19" s="48" t="s">
        <v>16</v>
      </c>
      <c r="E19" s="48"/>
      <c r="F19" s="48"/>
      <c r="G19" s="28" t="s">
        <v>17</v>
      </c>
      <c r="H19" s="28"/>
      <c r="I19" s="20" t="s">
        <v>18</v>
      </c>
      <c r="J19" s="18"/>
    </row>
    <row r="20" spans="1:10" s="6" customFormat="1" ht="39.75" customHeight="1" x14ac:dyDescent="0.2">
      <c r="A20" s="18"/>
      <c r="B20" s="29" t="str">
        <f>Programa!B20</f>
        <v xml:space="preserve">colaborador en la planeación, organización y ejecución de actividades asignadas para eventos academicos del PE (Congreso) </v>
      </c>
      <c r="C20" s="29"/>
      <c r="D20" s="47" t="str">
        <f>Programa!H20</f>
        <v>25/08/2025-07/01/2026</v>
      </c>
      <c r="E20" s="47"/>
      <c r="F20" s="47"/>
      <c r="G20" s="46" t="s">
        <v>34</v>
      </c>
      <c r="H20" s="46"/>
      <c r="I20" s="10">
        <v>0.66</v>
      </c>
      <c r="J20" s="18"/>
    </row>
    <row r="21" spans="1:10" s="6" customFormat="1" x14ac:dyDescent="0.2">
      <c r="A21" s="18"/>
      <c r="B21" s="46"/>
      <c r="C21" s="46"/>
      <c r="D21" s="47"/>
      <c r="E21" s="47"/>
      <c r="F21" s="47"/>
      <c r="G21" s="46"/>
      <c r="H21" s="46"/>
      <c r="I21" s="10"/>
      <c r="J21" s="18"/>
    </row>
    <row r="22" spans="1:10" s="6" customFormat="1" x14ac:dyDescent="0.2">
      <c r="A22" s="18"/>
      <c r="B22" s="46"/>
      <c r="C22" s="46"/>
      <c r="D22" s="47"/>
      <c r="E22" s="47"/>
      <c r="F22" s="47"/>
      <c r="G22" s="46"/>
      <c r="H22" s="46"/>
      <c r="I22" s="10"/>
      <c r="J22" s="18"/>
    </row>
    <row r="23" spans="1:10" s="6" customFormat="1" x14ac:dyDescent="0.2">
      <c r="A23" s="18"/>
      <c r="B23" s="46"/>
      <c r="C23" s="46"/>
      <c r="D23" s="47"/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/>
      <c r="C24" s="46"/>
      <c r="D24" s="47"/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/>
      <c r="C25" s="46"/>
      <c r="D25" s="47"/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/>
      <c r="C26" s="46"/>
      <c r="D26" s="47"/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/>
      <c r="C27" s="46"/>
      <c r="D27" s="47"/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/>
      <c r="C28" s="46"/>
      <c r="D28" s="47"/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/>
      <c r="C29" s="46"/>
      <c r="D29" s="47"/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 xml:space="preserve">ISC. DIEGO DE JESUS VELAZQUEZ LUCHO </v>
      </c>
      <c r="E34" s="30"/>
      <c r="F34" s="30"/>
      <c r="H34" s="30" t="str">
        <f>Programa!G35</f>
        <v>MIA. OCTAVIO OBIL MARTINEZ</v>
      </c>
      <c r="I34" s="30"/>
      <c r="J34" s="17"/>
    </row>
    <row r="35" spans="1:10" ht="42.75" customHeight="1" x14ac:dyDescent="0.2">
      <c r="A35" s="17"/>
      <c r="B35" s="24" t="str">
        <f>C7</f>
        <v>MITE. MARIA ELENA MORALES BENITEZ</v>
      </c>
      <c r="D35" s="49" t="s">
        <v>35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2" zoomScale="145" zoomScaleNormal="145" zoomScaleSheetLayoutView="100" workbookViewId="0">
      <selection activeCell="G36" sqref="G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x14ac:dyDescent="0.2">
      <c r="A5" s="17"/>
      <c r="B5" s="43" t="s">
        <v>1</v>
      </c>
      <c r="C5" s="43"/>
      <c r="D5" s="43"/>
      <c r="E5" s="45" t="str">
        <f>Programa!E5</f>
        <v xml:space="preserve">EN SISTEMAS COMPUTACIONALES 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1" t="str">
        <f>Programa!C7</f>
        <v>MITE. MARIA ELENA MORALES BENITEZ</v>
      </c>
      <c r="D7" s="41"/>
      <c r="E7" s="41"/>
      <c r="F7" s="41"/>
      <c r="G7" s="41"/>
      <c r="H7" s="41"/>
      <c r="I7" s="41"/>
      <c r="J7" s="17"/>
    </row>
    <row r="8" spans="1:10" x14ac:dyDescent="0.2">
      <c r="A8" s="17"/>
      <c r="B8" s="4" t="s">
        <v>14</v>
      </c>
      <c r="C8" s="41">
        <v>3</v>
      </c>
      <c r="D8" s="41"/>
      <c r="E8" s="8"/>
      <c r="G8" s="4" t="s">
        <v>3</v>
      </c>
      <c r="H8" s="44" t="str">
        <f>Programa!G8</f>
        <v>Agosto 2025-Diciembre 2026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1" t="str">
        <f>Programa!C10</f>
        <v>GESTIÓN ACADÉMICA  (COLABORADOR DE EVENTOS ACADEMICOS)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29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29" t="str">
        <f>Programa!B16</f>
        <v xml:space="preserve">  Eventos Academicos Organizados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15</v>
      </c>
      <c r="C19" s="28"/>
      <c r="D19" s="48" t="s">
        <v>16</v>
      </c>
      <c r="E19" s="48"/>
      <c r="F19" s="48"/>
      <c r="G19" s="28" t="s">
        <v>17</v>
      </c>
      <c r="H19" s="28"/>
      <c r="I19" s="20" t="s">
        <v>18</v>
      </c>
      <c r="J19" s="18"/>
    </row>
    <row r="20" spans="1:10" s="6" customFormat="1" ht="46.5" customHeight="1" x14ac:dyDescent="0.2">
      <c r="A20" s="18"/>
      <c r="B20" s="29" t="str">
        <f>Programa!B20</f>
        <v xml:space="preserve">colaborador en la planeación, organización y ejecución de actividades asignadas para eventos academicos del PE (Congreso) </v>
      </c>
      <c r="C20" s="29"/>
      <c r="D20" s="47" t="str">
        <f>Programa!H20</f>
        <v>25/08/2025-07/01/2026</v>
      </c>
      <c r="E20" s="47"/>
      <c r="F20" s="47"/>
      <c r="G20" s="46" t="s">
        <v>36</v>
      </c>
      <c r="H20" s="46"/>
      <c r="I20" s="10">
        <v>1</v>
      </c>
      <c r="J20" s="18"/>
    </row>
    <row r="21" spans="1:10" s="6" customFormat="1" x14ac:dyDescent="0.2">
      <c r="A21" s="18"/>
      <c r="B21" s="46"/>
      <c r="C21" s="46"/>
      <c r="D21" s="47"/>
      <c r="E21" s="47"/>
      <c r="F21" s="47"/>
      <c r="G21" s="46"/>
      <c r="H21" s="46"/>
      <c r="I21" s="10"/>
      <c r="J21" s="18"/>
    </row>
    <row r="22" spans="1:10" s="6" customFormat="1" x14ac:dyDescent="0.2">
      <c r="A22" s="18"/>
      <c r="B22" s="46"/>
      <c r="C22" s="46"/>
      <c r="D22" s="47"/>
      <c r="E22" s="47"/>
      <c r="F22" s="47"/>
      <c r="G22" s="46"/>
      <c r="H22" s="46"/>
      <c r="I22" s="10"/>
      <c r="J22" s="18"/>
    </row>
    <row r="23" spans="1:10" s="6" customFormat="1" x14ac:dyDescent="0.2">
      <c r="A23" s="18"/>
      <c r="B23" s="46"/>
      <c r="C23" s="46"/>
      <c r="D23" s="47"/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/>
      <c r="C24" s="46"/>
      <c r="D24" s="47"/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/>
      <c r="C25" s="46"/>
      <c r="D25" s="47"/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/>
      <c r="C26" s="46"/>
      <c r="D26" s="47"/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/>
      <c r="C27" s="46"/>
      <c r="D27" s="47"/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/>
      <c r="C28" s="46"/>
      <c r="D28" s="47"/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/>
      <c r="C29" s="46"/>
      <c r="D29" s="47"/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 xml:space="preserve">ISC. DIEGO DE JESUS VELAZQUEZ LUCHO </v>
      </c>
      <c r="E34" s="30"/>
      <c r="F34" s="30"/>
      <c r="G34" s="6"/>
      <c r="H34" s="30" t="str">
        <f>Programa!G35</f>
        <v>MIA. OCTAVIO OBIL MARTINEZ</v>
      </c>
      <c r="I34" s="30"/>
      <c r="J34" s="17"/>
    </row>
    <row r="35" spans="1:10" ht="28.5" customHeight="1" x14ac:dyDescent="0.2">
      <c r="A35" s="17"/>
      <c r="B35" s="9" t="str">
        <f>C7</f>
        <v>MITE. MARIA ELENA MORALES BENITEZ</v>
      </c>
      <c r="D35" s="49" t="s">
        <v>27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2025-07-02T21:52:58Z</cp:lastPrinted>
  <dcterms:created xsi:type="dcterms:W3CDTF">2022-07-23T13:46:58Z</dcterms:created>
  <dcterms:modified xsi:type="dcterms:W3CDTF">2026-01-08T21:10:15Z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